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<sst xmlns="http://schemas.openxmlformats.org/spreadsheetml/2006/main" count="126" uniqueCount="105">
  <si>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</si>
  <si>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</si>
  <si>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</si>
  <si>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</si>
  <si>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</si>
  <si>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</si>
  <si>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</si>
  <si>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</si>
  <si>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</si>
  <si>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</si>
  <si>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</si>
  <si>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</si>
  <si>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</si>
  <si>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</si>
  <si>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</si>
  <si>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</si>
  <si>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</si>
  <si>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</si>
  <si>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</si>
  <si>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</si>
  <si>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</si>
  <si>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</si>
  <si>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</si>
  <si>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</si>
  <si>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</si>
  <si>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</si>
  <si>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</si>
  <si>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</si>
  <si>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</si>
  <si>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</si>
  <si>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</si>
  <si>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</si>
  <si>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</si>
  <si>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</si>
  <si>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</si>
  <si>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</si>
  <si>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</si>
  <si>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</si>
  <si>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</si>
  <si>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</si>
  <si>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</si>
  <si>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</si>
  <si>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</si>
  <si>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</si>
  <si>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</si>
  <si>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</si>
  <si>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</si>
  <si>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</si>
  <si>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</si>
  <si>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</si>
  <si>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</si>
  <si>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</si>
  <si>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</si>
  <si>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</si>
  <si>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</si>
  <si>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</si>
  <si>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</si>
  <si>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</si>
  <si>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</si>
  <si>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</si>
  <si>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</si>
  <si>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</si>
  <si>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</si>
  <si>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</si>
  <si>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</si>
  <si>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</si>
  <si>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</si>
  <si>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</si>
  <si>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</si>
  <si>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</si>
  <si>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</si>
  <si>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11</t>
  </si>
  <si>
    <t>08</t>
  </si>
  <si>
    <t>07</t>
  </si>
  <si>
    <t>06</t>
  </si>
  <si>
    <t>WASHINGTON TWP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</si>
  <si>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</si>
  <si>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</si>
  <si>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</si>
  <si>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</si>
  <si>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</si>
  <si>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</si>
  <si>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HAMILTON TWP</t>
  </si>
  <si>
    <t>HOPEWELL TWP</t>
  </si>
  <si>
    <t>LAWRENCE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</si>
  <si>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</si>
  <si>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</si>
  <si>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</si>
  <si>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</si>
  <si>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</si>
  <si>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</si>
  <si>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</si>
  <si>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</si>
  <si>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</si>
  <si>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</si>
  <si>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</si>
  <si>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</si>
  <si>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</si>
  <si>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</si>
  <si>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</si>
  <si>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</si>
  <si>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</si>
  <si>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PRINCETON</t>
  </si>
  <si>
    <t>R</t>
  </si>
  <si>
    <t>Final Equalization Table, County of Mercer for the year 2015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</si>
</sst>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81" fontId="0" fillId="0" borderId="12" xfId="42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 quotePrefix="1">
      <alignment horizontal="left" vertical="center"/>
    </xf>
    <xf numFmtId="181" fontId="0" fillId="0" borderId="11" xfId="42" applyNumberFormat="1" applyFont="1" applyFill="1" applyBorder="1" applyAlignment="1">
      <alignment horizontal="center"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43" fontId="0" fillId="0" borderId="11" xfId="42" applyFont="1" applyFill="1" applyBorder="1" applyAlignment="1">
      <alignment horizontal="center" vertical="center" wrapText="1"/>
    </xf>
    <xf numFmtId="10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15" xfId="0" applyNumberFormat="1" applyFont="1" applyFill="1" applyBorder="1" applyAlignment="1">
      <alignment horizontal="left" vertical="center"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4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1" xfId="44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6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3.421875" style="5" bestFit="1" customWidth="1"/>
    <col min="2" max="2" width="3.00390625" style="6" bestFit="1" customWidth="1"/>
    <col min="3" max="3" width="6.140625" style="5" customWidth="1"/>
    <col min="4" max="4" width="35.28125" style="5" bestFit="1" customWidth="1"/>
    <col min="5" max="5" width="16.140625" style="5" customWidth="1"/>
    <col min="6" max="6" width="17.8515625" style="5" customWidth="1"/>
    <col min="7" max="7" width="16.7109375" style="5" customWidth="1"/>
    <col min="8" max="8" width="19.28125" style="5" customWidth="1"/>
    <col min="9" max="9" width="15.28125" style="5" customWidth="1"/>
    <col min="10" max="10" width="19.8515625" style="5" customWidth="1"/>
    <col min="11" max="11" width="16.00390625" style="5" customWidth="1"/>
    <col min="12" max="12" width="15.421875" style="5" customWidth="1"/>
    <col min="13" max="13" width="14.00390625" style="5" customWidth="1"/>
    <col min="14" max="14" width="18.57421875" style="5" customWidth="1"/>
    <col min="15" max="15" width="11.7109375" style="5" customWidth="1"/>
    <col min="16" max="16" width="15.7109375" style="5" customWidth="1"/>
    <col min="17" max="17" width="19.28125" style="5" customWidth="1"/>
    <col min="18" max="18" width="15.57421875" style="5" customWidth="1"/>
    <col min="19" max="19" width="11.421875" style="5" customWidth="1"/>
    <col min="20" max="20" width="14.00390625" style="5" customWidth="1"/>
    <col min="21" max="21" width="14.8515625" style="5" customWidth="1"/>
    <col min="22" max="22" width="16.00390625" style="5" customWidth="1"/>
    <col min="23" max="23" width="15.57421875" style="5" customWidth="1"/>
    <col min="24" max="27" width="11.00390625" style="5" customWidth="1"/>
    <col min="28" max="28" width="11.28125" style="5" customWidth="1"/>
    <col min="29" max="29" width="10.421875" style="5" customWidth="1"/>
    <col min="30" max="30" width="11.00390625" style="5" customWidth="1"/>
    <col min="31" max="31" width="10.7109375" style="5" customWidth="1"/>
    <col min="32" max="32" width="13.140625" style="5" customWidth="1"/>
    <col min="33" max="33" width="11.421875" style="5" customWidth="1"/>
    <col min="34" max="34" width="11.140625" style="5" customWidth="1"/>
    <col min="35" max="35" width="10.140625" style="5" customWidth="1"/>
    <col min="36" max="36" width="11.57421875" style="5" customWidth="1"/>
    <col min="37" max="38" width="12.00390625" style="5" customWidth="1"/>
    <col min="39" max="39" width="11.28125" style="5" customWidth="1"/>
    <col min="40" max="40" width="12.00390625" style="5" customWidth="1"/>
    <col min="41" max="16384" width="9.140625" style="5" customWidth="1"/>
  </cols>
  <sheetData>
    <row r="2" spans="7:30" ht="15">
      <c r="G2" s="7"/>
      <c r="H2" s="8" t="s">
        <v>104</v>
      </c>
      <c r="P2" s="5" t="str">
        <f>H2</f>
        <v>Final Equalization Table, County of Mercer for the year 2015</v>
      </c>
      <c r="AD2" s="5" t="str">
        <f>H2</f>
        <v>Final Equalization Table, County of Mercer for the year 2015</v>
      </c>
    </row>
    <row r="5" spans="5:23" ht="27" customHeight="1">
      <c r="E5" s="58" t="s">
        <v>6</v>
      </c>
      <c r="F5" s="58"/>
      <c r="G5" s="58"/>
      <c r="H5" s="58"/>
      <c r="I5" s="53" t="s">
        <v>70</v>
      </c>
      <c r="J5" s="53"/>
      <c r="K5" s="53"/>
      <c r="L5" s="53"/>
      <c r="M5" s="53"/>
      <c r="N5" s="58" t="s">
        <v>47</v>
      </c>
      <c r="O5" s="58"/>
      <c r="P5" s="58"/>
      <c r="Q5" s="58"/>
      <c r="R5" s="58"/>
      <c r="S5" s="53" t="s">
        <v>48</v>
      </c>
      <c r="T5" s="53"/>
      <c r="U5" s="53"/>
      <c r="V5" s="53" t="s">
        <v>30</v>
      </c>
      <c r="W5" s="53" t="s">
        <v>49</v>
      </c>
    </row>
    <row r="6" spans="5:23" ht="27.75" customHeight="1">
      <c r="E6" s="58"/>
      <c r="F6" s="58"/>
      <c r="G6" s="58"/>
      <c r="H6" s="58"/>
      <c r="I6" s="53"/>
      <c r="J6" s="53"/>
      <c r="K6" s="53"/>
      <c r="L6" s="53"/>
      <c r="M6" s="53"/>
      <c r="N6" s="58"/>
      <c r="O6" s="58"/>
      <c r="P6" s="58"/>
      <c r="Q6" s="58"/>
      <c r="R6" s="58"/>
      <c r="S6" s="53"/>
      <c r="T6" s="53"/>
      <c r="U6" s="53"/>
      <c r="V6" s="53"/>
      <c r="W6" s="53"/>
    </row>
    <row r="7" spans="5:40" ht="12.75" customHeight="1">
      <c r="E7" s="58"/>
      <c r="F7" s="58"/>
      <c r="G7" s="58"/>
      <c r="H7" s="58"/>
      <c r="I7" s="53"/>
      <c r="J7" s="53"/>
      <c r="K7" s="53"/>
      <c r="L7" s="53"/>
      <c r="M7" s="53"/>
      <c r="N7" s="58"/>
      <c r="O7" s="58"/>
      <c r="P7" s="58"/>
      <c r="Q7" s="58"/>
      <c r="R7" s="58"/>
      <c r="S7" s="53"/>
      <c r="T7" s="53"/>
      <c r="U7" s="53"/>
      <c r="V7" s="53"/>
      <c r="W7" s="53"/>
      <c r="X7" s="56" t="s">
        <v>46</v>
      </c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59"/>
    </row>
    <row r="8" spans="5:40" ht="12.75"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10" t="s">
        <v>20</v>
      </c>
      <c r="N8" s="10" t="s">
        <v>21</v>
      </c>
      <c r="O8" s="10" t="s">
        <v>22</v>
      </c>
      <c r="P8" s="10" t="s">
        <v>23</v>
      </c>
      <c r="Q8" s="10" t="s">
        <v>24</v>
      </c>
      <c r="R8" s="10" t="s">
        <v>25</v>
      </c>
      <c r="S8" s="11" t="s">
        <v>26</v>
      </c>
      <c r="T8" s="11" t="s">
        <v>27</v>
      </c>
      <c r="U8" s="11" t="s">
        <v>28</v>
      </c>
      <c r="V8" s="11">
        <v>5</v>
      </c>
      <c r="W8" s="11">
        <v>6</v>
      </c>
      <c r="X8" s="12" t="s">
        <v>32</v>
      </c>
      <c r="Y8" s="12" t="s">
        <v>33</v>
      </c>
      <c r="Z8" s="12" t="s">
        <v>34</v>
      </c>
      <c r="AA8" s="12" t="s">
        <v>35</v>
      </c>
      <c r="AB8" s="12" t="s">
        <v>5</v>
      </c>
      <c r="AC8" s="12" t="s">
        <v>36</v>
      </c>
      <c r="AD8" s="12" t="s">
        <v>37</v>
      </c>
      <c r="AE8" s="12" t="s">
        <v>38</v>
      </c>
      <c r="AF8" s="12" t="s">
        <v>39</v>
      </c>
      <c r="AG8" s="12" t="s">
        <v>40</v>
      </c>
      <c r="AH8" s="12" t="s">
        <v>41</v>
      </c>
      <c r="AI8" s="12" t="s">
        <v>42</v>
      </c>
      <c r="AJ8" s="13" t="s">
        <v>43</v>
      </c>
      <c r="AK8" s="14" t="s">
        <v>76</v>
      </c>
      <c r="AL8" s="14" t="s">
        <v>94</v>
      </c>
      <c r="AM8" s="14" t="s">
        <v>95</v>
      </c>
      <c r="AN8" s="14" t="s">
        <v>96</v>
      </c>
    </row>
    <row r="9" spans="2:40" s="15" customFormat="1" ht="12.75" customHeight="1">
      <c r="B9" s="16"/>
      <c r="C9" s="56" t="s">
        <v>44</v>
      </c>
      <c r="D9" s="57" t="s">
        <v>45</v>
      </c>
      <c r="E9" s="59" t="s">
        <v>31</v>
      </c>
      <c r="F9" s="53" t="s">
        <v>8</v>
      </c>
      <c r="G9" s="53" t="s">
        <v>50</v>
      </c>
      <c r="H9" s="53" t="s">
        <v>51</v>
      </c>
      <c r="I9" s="53" t="s">
        <v>7</v>
      </c>
      <c r="J9" s="54" t="s">
        <v>11</v>
      </c>
      <c r="K9" s="53" t="s">
        <v>56</v>
      </c>
      <c r="L9" s="53" t="s">
        <v>52</v>
      </c>
      <c r="M9" s="54" t="s">
        <v>92</v>
      </c>
      <c r="N9" s="54" t="s">
        <v>53</v>
      </c>
      <c r="O9" s="54" t="s">
        <v>9</v>
      </c>
      <c r="P9" s="54" t="s">
        <v>57</v>
      </c>
      <c r="Q9" s="54" t="s">
        <v>58</v>
      </c>
      <c r="R9" s="54" t="s">
        <v>54</v>
      </c>
      <c r="S9" s="54" t="s">
        <v>7</v>
      </c>
      <c r="T9" s="54" t="s">
        <v>10</v>
      </c>
      <c r="U9" s="54" t="s">
        <v>59</v>
      </c>
      <c r="V9" s="54" t="s">
        <v>80</v>
      </c>
      <c r="W9" s="54" t="s">
        <v>55</v>
      </c>
      <c r="X9" s="53" t="s">
        <v>60</v>
      </c>
      <c r="Y9" s="53" t="s">
        <v>97</v>
      </c>
      <c r="Z9" s="53" t="s">
        <v>69</v>
      </c>
      <c r="AA9" s="53" t="s">
        <v>68</v>
      </c>
      <c r="AB9" s="54" t="s">
        <v>98</v>
      </c>
      <c r="AC9" s="53" t="s">
        <v>93</v>
      </c>
      <c r="AD9" s="54" t="s">
        <v>99</v>
      </c>
      <c r="AE9" s="54" t="s">
        <v>100</v>
      </c>
      <c r="AF9" s="54" t="s">
        <v>101</v>
      </c>
      <c r="AG9" s="53" t="s">
        <v>62</v>
      </c>
      <c r="AH9" s="53" t="s">
        <v>61</v>
      </c>
      <c r="AI9" s="53" t="s">
        <v>64</v>
      </c>
      <c r="AJ9" s="53" t="s">
        <v>63</v>
      </c>
      <c r="AK9" s="52" t="s">
        <v>66</v>
      </c>
      <c r="AL9" s="52" t="s">
        <v>65</v>
      </c>
      <c r="AM9" s="52" t="s">
        <v>67</v>
      </c>
      <c r="AN9" s="52" t="s">
        <v>77</v>
      </c>
    </row>
    <row r="10" spans="2:40" s="15" customFormat="1" ht="12.75">
      <c r="B10" s="16"/>
      <c r="C10" s="56"/>
      <c r="D10" s="57"/>
      <c r="E10" s="59"/>
      <c r="F10" s="53"/>
      <c r="G10" s="53"/>
      <c r="H10" s="53"/>
      <c r="I10" s="53"/>
      <c r="J10" s="55"/>
      <c r="K10" s="53"/>
      <c r="L10" s="5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3"/>
      <c r="Y10" s="53"/>
      <c r="Z10" s="53"/>
      <c r="AA10" s="53"/>
      <c r="AB10" s="55"/>
      <c r="AC10" s="53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</row>
    <row r="11" spans="2:40" s="15" customFormat="1" ht="55.5" customHeight="1">
      <c r="B11" s="16"/>
      <c r="C11" s="56"/>
      <c r="D11" s="57"/>
      <c r="E11" s="59"/>
      <c r="F11" s="53"/>
      <c r="G11" s="53"/>
      <c r="H11" s="53"/>
      <c r="I11" s="53"/>
      <c r="J11" s="55"/>
      <c r="K11" s="53"/>
      <c r="L11" s="53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3"/>
      <c r="Y11" s="53"/>
      <c r="Z11" s="53"/>
      <c r="AA11" s="53"/>
      <c r="AB11" s="55"/>
      <c r="AC11" s="53"/>
      <c r="AD11" s="55"/>
      <c r="AE11" s="55"/>
      <c r="AF11" s="55"/>
      <c r="AG11" s="53"/>
      <c r="AH11" s="53"/>
      <c r="AI11" s="53"/>
      <c r="AJ11" s="53"/>
      <c r="AK11" s="53"/>
      <c r="AL11" s="53"/>
      <c r="AM11" s="53"/>
      <c r="AN11" s="53"/>
    </row>
    <row r="12" spans="2:40" s="15" customFormat="1" ht="12.75">
      <c r="B12" s="16"/>
      <c r="C12" s="56"/>
      <c r="D12" s="57"/>
      <c r="E12" s="59"/>
      <c r="F12" s="53"/>
      <c r="G12" s="53"/>
      <c r="H12" s="53"/>
      <c r="I12" s="53"/>
      <c r="J12" s="55"/>
      <c r="K12" s="53"/>
      <c r="L12" s="53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3"/>
      <c r="Y12" s="53"/>
      <c r="Z12" s="53"/>
      <c r="AA12" s="53"/>
      <c r="AB12" s="55"/>
      <c r="AC12" s="53"/>
      <c r="AD12" s="55"/>
      <c r="AE12" s="55"/>
      <c r="AF12" s="55"/>
      <c r="AG12" s="53"/>
      <c r="AH12" s="53"/>
      <c r="AI12" s="53"/>
      <c r="AJ12" s="53"/>
      <c r="AK12" s="53"/>
      <c r="AL12" s="53"/>
      <c r="AM12" s="53"/>
      <c r="AN12" s="53"/>
    </row>
    <row r="13" spans="2:40" s="15" customFormat="1" ht="12.75">
      <c r="B13" s="16"/>
      <c r="C13" s="56"/>
      <c r="D13" s="57"/>
      <c r="E13" s="59"/>
      <c r="F13" s="53"/>
      <c r="G13" s="53"/>
      <c r="H13" s="53"/>
      <c r="I13" s="53"/>
      <c r="J13" s="55"/>
      <c r="K13" s="53"/>
      <c r="L13" s="53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3"/>
      <c r="Y13" s="53"/>
      <c r="Z13" s="53"/>
      <c r="AA13" s="53"/>
      <c r="AB13" s="55"/>
      <c r="AC13" s="53"/>
      <c r="AD13" s="55"/>
      <c r="AE13" s="55"/>
      <c r="AF13" s="55"/>
      <c r="AG13" s="53"/>
      <c r="AH13" s="53"/>
      <c r="AI13" s="53"/>
      <c r="AJ13" s="53"/>
      <c r="AK13" s="53"/>
      <c r="AL13" s="53"/>
      <c r="AM13" s="53"/>
      <c r="AN13" s="53"/>
    </row>
    <row r="14" spans="2:40" s="15" customFormat="1" ht="12.75">
      <c r="B14" s="16"/>
      <c r="C14" s="56"/>
      <c r="D14" s="57"/>
      <c r="E14" s="59"/>
      <c r="F14" s="53"/>
      <c r="G14" s="53"/>
      <c r="H14" s="53"/>
      <c r="I14" s="53"/>
      <c r="J14" s="17" t="s">
        <v>81</v>
      </c>
      <c r="K14" s="53"/>
      <c r="L14" s="53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3"/>
      <c r="Y14" s="53"/>
      <c r="Z14" s="53"/>
      <c r="AA14" s="53"/>
      <c r="AB14" s="52"/>
      <c r="AC14" s="53"/>
      <c r="AD14" s="52"/>
      <c r="AE14" s="52"/>
      <c r="AF14" s="52"/>
      <c r="AG14" s="53"/>
      <c r="AH14" s="53"/>
      <c r="AI14" s="53"/>
      <c r="AJ14" s="53"/>
      <c r="AK14" s="53"/>
      <c r="AL14" s="53"/>
      <c r="AM14" s="53"/>
      <c r="AN14" s="53"/>
    </row>
    <row r="15" spans="1:40" s="15" customFormat="1" ht="12.75">
      <c r="A15" s="18" t="s">
        <v>71</v>
      </c>
      <c r="B15" s="19" t="s">
        <v>0</v>
      </c>
      <c r="C15" s="1"/>
      <c r="D15" s="2" t="s">
        <v>85</v>
      </c>
      <c r="E15" s="3">
        <v>2748866447</v>
      </c>
      <c r="F15" s="4">
        <v>100.98</v>
      </c>
      <c r="G15" s="20">
        <v>2722188995</v>
      </c>
      <c r="H15" s="21">
        <v>-26677452</v>
      </c>
      <c r="I15" s="20">
        <v>4536175</v>
      </c>
      <c r="J15" s="22">
        <v>100</v>
      </c>
      <c r="K15" s="21">
        <v>4536175</v>
      </c>
      <c r="L15" s="20">
        <v>4536175</v>
      </c>
      <c r="M15" s="21">
        <v>0</v>
      </c>
      <c r="N15" s="23">
        <v>283939.55</v>
      </c>
      <c r="O15" s="9">
        <v>3.06</v>
      </c>
      <c r="P15" s="21">
        <v>9279070</v>
      </c>
      <c r="Q15" s="24">
        <v>1.0364</v>
      </c>
      <c r="R15" s="21">
        <v>8953174.450019298</v>
      </c>
      <c r="S15" s="20">
        <v>0</v>
      </c>
      <c r="T15" s="4">
        <v>100.98</v>
      </c>
      <c r="U15" s="20">
        <v>0</v>
      </c>
      <c r="V15" s="20">
        <v>0</v>
      </c>
      <c r="W15" s="21">
        <v>-17724277.5499807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0">
        <v>0</v>
      </c>
    </row>
    <row r="16" spans="1:40" s="15" customFormat="1" ht="12.75">
      <c r="A16" s="18" t="s">
        <v>71</v>
      </c>
      <c r="B16" s="19" t="s">
        <v>1</v>
      </c>
      <c r="C16" s="1" t="s">
        <v>5</v>
      </c>
      <c r="D16" s="2" t="s">
        <v>86</v>
      </c>
      <c r="E16" s="3">
        <v>1942115050</v>
      </c>
      <c r="F16" s="4">
        <v>67.34</v>
      </c>
      <c r="G16" s="20">
        <v>2884043733</v>
      </c>
      <c r="H16" s="21">
        <v>941928683</v>
      </c>
      <c r="I16" s="20">
        <v>8382930</v>
      </c>
      <c r="J16" s="4">
        <v>67.34</v>
      </c>
      <c r="K16" s="21">
        <v>12448663</v>
      </c>
      <c r="L16" s="20">
        <v>8382930</v>
      </c>
      <c r="M16" s="21">
        <v>0</v>
      </c>
      <c r="N16" s="23">
        <v>1268157.62</v>
      </c>
      <c r="O16" s="9">
        <v>5.247</v>
      </c>
      <c r="P16" s="21">
        <v>24169194</v>
      </c>
      <c r="Q16" s="24">
        <v>0.6765</v>
      </c>
      <c r="R16" s="21">
        <v>35726820.39911308</v>
      </c>
      <c r="S16" s="20">
        <v>0</v>
      </c>
      <c r="T16" s="4">
        <v>67.34</v>
      </c>
      <c r="U16" s="20">
        <v>0</v>
      </c>
      <c r="V16" s="20">
        <v>658800</v>
      </c>
      <c r="W16" s="21">
        <v>978314303.399113</v>
      </c>
      <c r="X16" s="25"/>
      <c r="Y16" s="25">
        <v>2191300</v>
      </c>
      <c r="Z16" s="25"/>
      <c r="AA16" s="25"/>
      <c r="AB16" s="25"/>
      <c r="AC16" s="25"/>
      <c r="AD16" s="25"/>
      <c r="AE16" s="25"/>
      <c r="AF16" s="25"/>
      <c r="AG16" s="25"/>
      <c r="AH16" s="25">
        <v>335200</v>
      </c>
      <c r="AI16" s="25"/>
      <c r="AJ16" s="25"/>
      <c r="AK16" s="25"/>
      <c r="AL16" s="25"/>
      <c r="AM16" s="25"/>
      <c r="AN16" s="20">
        <v>2526500</v>
      </c>
    </row>
    <row r="17" spans="1:40" s="15" customFormat="1" ht="12.75">
      <c r="A17" s="18" t="s">
        <v>71</v>
      </c>
      <c r="B17" s="19" t="s">
        <v>2</v>
      </c>
      <c r="C17" s="1" t="s">
        <v>5</v>
      </c>
      <c r="D17" s="2" t="s">
        <v>82</v>
      </c>
      <c r="E17" s="3">
        <v>5149535474</v>
      </c>
      <c r="F17" s="4">
        <v>59.46</v>
      </c>
      <c r="G17" s="20">
        <v>8660503656</v>
      </c>
      <c r="H17" s="21">
        <v>3510968182</v>
      </c>
      <c r="I17" s="20">
        <v>16005511</v>
      </c>
      <c r="J17" s="4">
        <v>59.46</v>
      </c>
      <c r="K17" s="21">
        <v>26918115</v>
      </c>
      <c r="L17" s="20">
        <v>16005511</v>
      </c>
      <c r="M17" s="21">
        <v>0</v>
      </c>
      <c r="N17" s="23">
        <v>977727.21</v>
      </c>
      <c r="O17" s="9">
        <v>4.281</v>
      </c>
      <c r="P17" s="21">
        <v>22838758</v>
      </c>
      <c r="Q17" s="24">
        <v>0.6115</v>
      </c>
      <c r="R17" s="21">
        <v>37348745.707277186</v>
      </c>
      <c r="S17" s="20">
        <v>0</v>
      </c>
      <c r="T17" s="4">
        <v>59.46</v>
      </c>
      <c r="U17" s="20">
        <v>0</v>
      </c>
      <c r="V17" s="20">
        <v>0</v>
      </c>
      <c r="W17" s="21">
        <v>3548316927.7072773</v>
      </c>
      <c r="X17" s="25"/>
      <c r="Y17" s="25">
        <v>1747850</v>
      </c>
      <c r="Z17" s="25"/>
      <c r="AA17" s="25"/>
      <c r="AB17" s="25"/>
      <c r="AC17" s="25"/>
      <c r="AD17" s="25"/>
      <c r="AE17" s="25"/>
      <c r="AF17" s="25"/>
      <c r="AG17" s="25"/>
      <c r="AH17" s="25">
        <v>254200</v>
      </c>
      <c r="AI17" s="25"/>
      <c r="AJ17" s="25"/>
      <c r="AK17" s="25"/>
      <c r="AL17" s="25"/>
      <c r="AM17" s="25"/>
      <c r="AN17" s="20">
        <v>2002050</v>
      </c>
    </row>
    <row r="18" spans="1:40" s="15" customFormat="1" ht="12.75">
      <c r="A18" s="18" t="s">
        <v>71</v>
      </c>
      <c r="B18" s="19" t="s">
        <v>3</v>
      </c>
      <c r="C18" s="1"/>
      <c r="D18" s="2" t="s">
        <v>87</v>
      </c>
      <c r="E18" s="3">
        <v>386623400</v>
      </c>
      <c r="F18" s="4">
        <v>94.21</v>
      </c>
      <c r="G18" s="20">
        <v>410384673</v>
      </c>
      <c r="H18" s="21">
        <v>23761273</v>
      </c>
      <c r="I18" s="20">
        <v>2963474</v>
      </c>
      <c r="J18" s="4">
        <v>94.21</v>
      </c>
      <c r="K18" s="21">
        <v>3145605</v>
      </c>
      <c r="L18" s="20">
        <v>2963474</v>
      </c>
      <c r="M18" s="21">
        <v>0</v>
      </c>
      <c r="N18" s="23">
        <v>86806.49</v>
      </c>
      <c r="O18" s="9">
        <v>4.086</v>
      </c>
      <c r="P18" s="21">
        <v>2124486</v>
      </c>
      <c r="Q18" s="24">
        <v>0.9284</v>
      </c>
      <c r="R18" s="21">
        <v>2288330.461008186</v>
      </c>
      <c r="S18" s="20">
        <v>0</v>
      </c>
      <c r="T18" s="4">
        <v>94.21</v>
      </c>
      <c r="U18" s="20">
        <v>0</v>
      </c>
      <c r="V18" s="20">
        <v>0</v>
      </c>
      <c r="W18" s="21">
        <v>26049603.461008187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0">
        <v>0</v>
      </c>
    </row>
    <row r="19" spans="1:40" s="15" customFormat="1" ht="12.75">
      <c r="A19" s="18" t="s">
        <v>71</v>
      </c>
      <c r="B19" s="19" t="s">
        <v>4</v>
      </c>
      <c r="C19" s="1" t="s">
        <v>103</v>
      </c>
      <c r="D19" s="2" t="s">
        <v>88</v>
      </c>
      <c r="E19" s="3">
        <v>316653500</v>
      </c>
      <c r="F19" s="4">
        <v>99.74</v>
      </c>
      <c r="G19" s="20">
        <v>317478945</v>
      </c>
      <c r="H19" s="21">
        <v>825445</v>
      </c>
      <c r="I19" s="20">
        <v>1897655</v>
      </c>
      <c r="J19" s="26">
        <v>100</v>
      </c>
      <c r="K19" s="21">
        <v>1897655</v>
      </c>
      <c r="L19" s="20">
        <v>1897655</v>
      </c>
      <c r="M19" s="21">
        <v>0</v>
      </c>
      <c r="N19" s="23">
        <v>32915.69</v>
      </c>
      <c r="O19" s="9">
        <v>2.502</v>
      </c>
      <c r="P19" s="21">
        <v>1315575</v>
      </c>
      <c r="Q19" s="24">
        <v>1.0814</v>
      </c>
      <c r="R19" s="21">
        <v>1216547.9933419642</v>
      </c>
      <c r="S19" s="20">
        <v>0</v>
      </c>
      <c r="T19" s="4">
        <v>99.74</v>
      </c>
      <c r="U19" s="20">
        <v>0</v>
      </c>
      <c r="V19" s="20">
        <v>0</v>
      </c>
      <c r="W19" s="21">
        <v>2041992.9933419642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0">
        <v>0</v>
      </c>
    </row>
    <row r="20" spans="1:40" s="15" customFormat="1" ht="12.75">
      <c r="A20" s="18" t="s">
        <v>71</v>
      </c>
      <c r="B20" s="19" t="s">
        <v>74</v>
      </c>
      <c r="C20" s="1" t="s">
        <v>5</v>
      </c>
      <c r="D20" s="2" t="s">
        <v>83</v>
      </c>
      <c r="E20" s="3">
        <v>3962896900</v>
      </c>
      <c r="F20" s="4">
        <v>99.89</v>
      </c>
      <c r="G20" s="20">
        <v>3967260887</v>
      </c>
      <c r="H20" s="21">
        <v>4363987</v>
      </c>
      <c r="I20" s="20">
        <v>5579058</v>
      </c>
      <c r="J20" s="4">
        <v>99.89</v>
      </c>
      <c r="K20" s="21">
        <v>5585202</v>
      </c>
      <c r="L20" s="20">
        <v>5579058</v>
      </c>
      <c r="M20" s="21">
        <v>0</v>
      </c>
      <c r="N20" s="23">
        <v>277737.42</v>
      </c>
      <c r="O20" s="9">
        <v>2.523</v>
      </c>
      <c r="P20" s="21">
        <v>11008221</v>
      </c>
      <c r="Q20" s="24">
        <v>1.0216</v>
      </c>
      <c r="R20" s="21">
        <v>10775470.830070477</v>
      </c>
      <c r="S20" s="20">
        <v>0</v>
      </c>
      <c r="T20" s="4">
        <v>99.89</v>
      </c>
      <c r="U20" s="20">
        <v>0</v>
      </c>
      <c r="V20" s="20">
        <v>0</v>
      </c>
      <c r="W20" s="21">
        <v>15139457.830070477</v>
      </c>
      <c r="X20" s="25"/>
      <c r="Y20" s="25">
        <v>2040500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0">
        <v>2040500</v>
      </c>
    </row>
    <row r="21" spans="1:40" s="15" customFormat="1" ht="12.75">
      <c r="A21" s="18" t="s">
        <v>71</v>
      </c>
      <c r="B21" s="19" t="s">
        <v>73</v>
      </c>
      <c r="C21" s="1" t="s">
        <v>5</v>
      </c>
      <c r="D21" s="2" t="s">
        <v>84</v>
      </c>
      <c r="E21" s="3">
        <v>4529216250</v>
      </c>
      <c r="F21" s="4">
        <v>94.54</v>
      </c>
      <c r="G21" s="20">
        <v>4790793579</v>
      </c>
      <c r="H21" s="21">
        <v>261577329</v>
      </c>
      <c r="I21" s="20">
        <v>6301334</v>
      </c>
      <c r="J21" s="4">
        <v>94.54</v>
      </c>
      <c r="K21" s="21">
        <v>6665257</v>
      </c>
      <c r="L21" s="20">
        <v>6301334</v>
      </c>
      <c r="M21" s="21">
        <v>0</v>
      </c>
      <c r="N21" s="23">
        <v>596204.04</v>
      </c>
      <c r="O21" s="9">
        <v>2.62</v>
      </c>
      <c r="P21" s="21">
        <v>22755879</v>
      </c>
      <c r="Q21" s="24">
        <v>0.9776</v>
      </c>
      <c r="R21" s="21">
        <v>23277290.302782323</v>
      </c>
      <c r="S21" s="20">
        <v>0</v>
      </c>
      <c r="T21" s="4">
        <v>94.54</v>
      </c>
      <c r="U21" s="20">
        <v>0</v>
      </c>
      <c r="V21" s="20">
        <v>0</v>
      </c>
      <c r="W21" s="21">
        <v>284854619.3027823</v>
      </c>
      <c r="X21" s="25"/>
      <c r="Y21" s="25"/>
      <c r="Z21" s="25">
        <v>100600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0">
        <v>100600</v>
      </c>
    </row>
    <row r="22" spans="1:40" s="15" customFormat="1" ht="12.75">
      <c r="A22" s="18" t="s">
        <v>71</v>
      </c>
      <c r="B22" s="19" t="s">
        <v>72</v>
      </c>
      <c r="C22" s="1"/>
      <c r="D22" s="2" t="s">
        <v>89</v>
      </c>
      <c r="E22" s="3">
        <v>494467400</v>
      </c>
      <c r="F22" s="4">
        <v>99.15</v>
      </c>
      <c r="G22" s="20">
        <v>498706404</v>
      </c>
      <c r="H22" s="21">
        <v>4239004</v>
      </c>
      <c r="I22" s="20">
        <v>1600418</v>
      </c>
      <c r="J22" s="4">
        <v>99.15</v>
      </c>
      <c r="K22" s="21">
        <v>1614138</v>
      </c>
      <c r="L22" s="20">
        <v>1600418</v>
      </c>
      <c r="M22" s="21">
        <v>0</v>
      </c>
      <c r="N22" s="23">
        <v>22639.11</v>
      </c>
      <c r="O22" s="9">
        <v>2.562</v>
      </c>
      <c r="P22" s="21">
        <v>883650</v>
      </c>
      <c r="Q22" s="24">
        <v>0.996</v>
      </c>
      <c r="R22" s="21">
        <v>887198.7951807228</v>
      </c>
      <c r="S22" s="20">
        <v>0</v>
      </c>
      <c r="T22" s="4">
        <v>99.15</v>
      </c>
      <c r="U22" s="20">
        <v>0</v>
      </c>
      <c r="V22" s="20">
        <v>0</v>
      </c>
      <c r="W22" s="21">
        <v>5126202.795180723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0">
        <v>0</v>
      </c>
    </row>
    <row r="23" spans="1:40" s="15" customFormat="1" ht="12.75">
      <c r="A23" s="18" t="s">
        <v>71</v>
      </c>
      <c r="B23" s="19">
        <v>11</v>
      </c>
      <c r="C23" s="1" t="s">
        <v>5</v>
      </c>
      <c r="D23" s="2" t="s">
        <v>90</v>
      </c>
      <c r="E23" s="3">
        <v>1982971200</v>
      </c>
      <c r="F23" s="4">
        <v>83.5</v>
      </c>
      <c r="G23" s="20">
        <v>2374815808</v>
      </c>
      <c r="H23" s="21">
        <v>391844608</v>
      </c>
      <c r="I23" s="20">
        <v>13682458</v>
      </c>
      <c r="J23" s="4">
        <v>83.5</v>
      </c>
      <c r="K23" s="21">
        <v>16386177</v>
      </c>
      <c r="L23" s="20">
        <v>13682458</v>
      </c>
      <c r="M23" s="21">
        <v>0</v>
      </c>
      <c r="N23" s="23">
        <v>3282238.11</v>
      </c>
      <c r="O23" s="9">
        <v>5.706</v>
      </c>
      <c r="P23" s="21">
        <v>57522575</v>
      </c>
      <c r="Q23" s="24">
        <v>0.858</v>
      </c>
      <c r="R23" s="21">
        <v>67042628.20512821</v>
      </c>
      <c r="S23" s="20">
        <v>0</v>
      </c>
      <c r="T23" s="4">
        <v>83.5</v>
      </c>
      <c r="U23" s="20">
        <v>0</v>
      </c>
      <c r="V23" s="20">
        <v>0</v>
      </c>
      <c r="W23" s="21">
        <v>458887236.2051282</v>
      </c>
      <c r="X23" s="25"/>
      <c r="Y23" s="25">
        <v>8100</v>
      </c>
      <c r="Z23" s="25"/>
      <c r="AA23" s="25"/>
      <c r="AB23" s="25"/>
      <c r="AC23" s="25">
        <v>26356100</v>
      </c>
      <c r="AD23" s="25"/>
      <c r="AE23" s="25"/>
      <c r="AF23" s="25"/>
      <c r="AG23" s="25"/>
      <c r="AH23" s="25">
        <v>272800</v>
      </c>
      <c r="AI23" s="25"/>
      <c r="AJ23" s="25"/>
      <c r="AK23" s="25"/>
      <c r="AL23" s="25">
        <v>2494500</v>
      </c>
      <c r="AM23" s="25">
        <v>101400</v>
      </c>
      <c r="AN23" s="20">
        <v>29232900</v>
      </c>
    </row>
    <row r="24" spans="1:40" s="15" customFormat="1" ht="12.75">
      <c r="A24" s="18" t="s">
        <v>71</v>
      </c>
      <c r="B24" s="19">
        <v>12</v>
      </c>
      <c r="C24" s="1" t="s">
        <v>5</v>
      </c>
      <c r="D24" s="2" t="s">
        <v>75</v>
      </c>
      <c r="E24" s="3">
        <v>2417093424</v>
      </c>
      <c r="F24" s="4">
        <v>100.31</v>
      </c>
      <c r="G24" s="20">
        <v>2409623591</v>
      </c>
      <c r="H24" s="21">
        <v>-7469833</v>
      </c>
      <c r="I24" s="20">
        <v>3203902</v>
      </c>
      <c r="J24" s="4">
        <v>100</v>
      </c>
      <c r="K24" s="21">
        <v>3203902</v>
      </c>
      <c r="L24" s="20">
        <v>3203902</v>
      </c>
      <c r="M24" s="21">
        <v>0</v>
      </c>
      <c r="N24" s="23">
        <v>63682.38</v>
      </c>
      <c r="O24" s="9">
        <v>2.871</v>
      </c>
      <c r="P24" s="21">
        <v>2218125</v>
      </c>
      <c r="Q24" s="24">
        <v>1.0218</v>
      </c>
      <c r="R24" s="21">
        <v>2170801.526717557</v>
      </c>
      <c r="S24" s="20">
        <v>0</v>
      </c>
      <c r="T24" s="4">
        <v>100.31</v>
      </c>
      <c r="U24" s="20">
        <v>0</v>
      </c>
      <c r="V24" s="20">
        <v>18242950</v>
      </c>
      <c r="W24" s="21">
        <v>12943918.526717557</v>
      </c>
      <c r="X24" s="25"/>
      <c r="Y24" s="25">
        <v>4591200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0">
        <v>4591200</v>
      </c>
    </row>
    <row r="25" spans="1:40" s="15" customFormat="1" ht="12.75">
      <c r="A25" s="18" t="s">
        <v>71</v>
      </c>
      <c r="B25" s="19">
        <v>13</v>
      </c>
      <c r="C25" s="1" t="s">
        <v>5</v>
      </c>
      <c r="D25" s="2" t="s">
        <v>91</v>
      </c>
      <c r="E25" s="3">
        <v>5968886453</v>
      </c>
      <c r="F25" s="4">
        <v>92.82</v>
      </c>
      <c r="G25" s="20">
        <v>6430603806</v>
      </c>
      <c r="H25" s="21">
        <v>461717353</v>
      </c>
      <c r="I25" s="20">
        <v>11251318</v>
      </c>
      <c r="J25" s="4">
        <v>92.82</v>
      </c>
      <c r="K25" s="21">
        <v>12121653</v>
      </c>
      <c r="L25" s="20">
        <v>11251318</v>
      </c>
      <c r="M25" s="21">
        <v>0</v>
      </c>
      <c r="N25" s="23">
        <v>258156.38</v>
      </c>
      <c r="O25" s="9">
        <v>2.54</v>
      </c>
      <c r="P25" s="21">
        <v>10163637</v>
      </c>
      <c r="Q25" s="24">
        <v>0.9731</v>
      </c>
      <c r="R25" s="21">
        <v>10444596.649881821</v>
      </c>
      <c r="S25" s="20">
        <v>0</v>
      </c>
      <c r="T25" s="4">
        <v>92.82</v>
      </c>
      <c r="U25" s="20">
        <v>0</v>
      </c>
      <c r="V25" s="20">
        <v>0</v>
      </c>
      <c r="W25" s="21">
        <v>472161949.64988184</v>
      </c>
      <c r="X25" s="25"/>
      <c r="Y25" s="25">
        <v>11672300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0">
        <v>11672300</v>
      </c>
    </row>
    <row r="26" spans="1:40" s="15" customFormat="1" ht="12.75">
      <c r="A26" s="18" t="s">
        <v>71</v>
      </c>
      <c r="B26" s="19">
        <v>14</v>
      </c>
      <c r="C26" s="1" t="s">
        <v>5</v>
      </c>
      <c r="D26" s="2" t="s">
        <v>102</v>
      </c>
      <c r="E26" s="3">
        <v>6813101660</v>
      </c>
      <c r="F26" s="4">
        <v>91.23</v>
      </c>
      <c r="G26" s="20">
        <v>7468049611</v>
      </c>
      <c r="H26" s="21">
        <v>654947951</v>
      </c>
      <c r="I26" s="20">
        <v>8545211</v>
      </c>
      <c r="J26" s="4">
        <v>91.23</v>
      </c>
      <c r="K26" s="21">
        <v>9366668</v>
      </c>
      <c r="L26" s="20">
        <v>8545211</v>
      </c>
      <c r="M26" s="21">
        <v>0</v>
      </c>
      <c r="N26" s="23">
        <v>333439.01</v>
      </c>
      <c r="O26" s="9">
        <v>2.185</v>
      </c>
      <c r="P26" s="21">
        <v>15260367</v>
      </c>
      <c r="Q26" s="24">
        <v>0.9317</v>
      </c>
      <c r="R26" s="21">
        <v>16379056.56327144</v>
      </c>
      <c r="S26" s="20">
        <v>0</v>
      </c>
      <c r="T26" s="4">
        <v>91.23</v>
      </c>
      <c r="U26" s="20">
        <v>0</v>
      </c>
      <c r="V26" s="20">
        <v>0</v>
      </c>
      <c r="W26" s="21">
        <v>671327007.5632714</v>
      </c>
      <c r="X26" s="25"/>
      <c r="Y26" s="25">
        <v>251000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0">
        <v>251000</v>
      </c>
    </row>
    <row r="27" spans="1:40" ht="12.75">
      <c r="A27" s="27"/>
      <c r="B27" s="28"/>
      <c r="C27" s="28"/>
      <c r="D27" s="28"/>
      <c r="E27" s="29"/>
      <c r="F27" s="30"/>
      <c r="G27" s="29"/>
      <c r="H27" s="29"/>
      <c r="I27" s="29"/>
      <c r="J27" s="30"/>
      <c r="K27" s="29"/>
      <c r="L27" s="29"/>
      <c r="M27" s="29"/>
      <c r="N27" s="31"/>
      <c r="O27" s="32"/>
      <c r="P27" s="29"/>
      <c r="Q27" s="31"/>
      <c r="R27" s="33"/>
      <c r="T27" s="30"/>
      <c r="U27" s="29"/>
      <c r="V27" s="31"/>
      <c r="W27" s="29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5"/>
    </row>
    <row r="28" spans="1:40" ht="12.75">
      <c r="A28" s="36"/>
      <c r="B28" s="37"/>
      <c r="C28" s="37"/>
      <c r="D28" s="38" t="s">
        <v>29</v>
      </c>
      <c r="E28" s="39">
        <v>36712427158</v>
      </c>
      <c r="F28" s="39"/>
      <c r="G28" s="39">
        <v>42934453688</v>
      </c>
      <c r="H28" s="39">
        <v>6222026530</v>
      </c>
      <c r="I28" s="39">
        <v>83949444</v>
      </c>
      <c r="J28" s="39"/>
      <c r="K28" s="39">
        <v>103889210</v>
      </c>
      <c r="L28" s="39">
        <v>83949444</v>
      </c>
      <c r="M28" s="39"/>
      <c r="N28" s="40">
        <v>7483643.01</v>
      </c>
      <c r="O28" s="40"/>
      <c r="P28" s="39">
        <v>179539537</v>
      </c>
      <c r="Q28" s="39"/>
      <c r="R28" s="39">
        <v>216510661.88379225</v>
      </c>
      <c r="S28" s="39"/>
      <c r="T28" s="40"/>
      <c r="U28" s="39"/>
      <c r="V28" s="39">
        <v>18901750</v>
      </c>
      <c r="W28" s="39">
        <v>6457438941.883792</v>
      </c>
      <c r="X28" s="39">
        <v>0</v>
      </c>
      <c r="Y28" s="39">
        <v>22502250</v>
      </c>
      <c r="Z28" s="39">
        <v>100600</v>
      </c>
      <c r="AA28" s="39">
        <v>0</v>
      </c>
      <c r="AB28" s="39">
        <v>0</v>
      </c>
      <c r="AC28" s="39">
        <v>26356100</v>
      </c>
      <c r="AD28" s="39">
        <v>0</v>
      </c>
      <c r="AE28" s="39">
        <v>0</v>
      </c>
      <c r="AF28" s="39">
        <v>0</v>
      </c>
      <c r="AG28" s="39">
        <v>0</v>
      </c>
      <c r="AH28" s="39">
        <v>862200</v>
      </c>
      <c r="AI28" s="39">
        <v>0</v>
      </c>
      <c r="AJ28" s="39">
        <v>0</v>
      </c>
      <c r="AK28" s="39">
        <v>0</v>
      </c>
      <c r="AL28" s="39">
        <v>2494500</v>
      </c>
      <c r="AM28" s="39">
        <v>101400</v>
      </c>
      <c r="AN28" s="39">
        <v>52417050</v>
      </c>
    </row>
    <row r="29" spans="1:40" ht="12.75">
      <c r="A29" s="36"/>
      <c r="B29" s="37"/>
      <c r="C29" s="37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43"/>
      <c r="P29" s="42"/>
      <c r="Q29" s="42"/>
      <c r="R29" s="44"/>
      <c r="S29" s="42"/>
      <c r="T29" s="43"/>
      <c r="U29" s="42"/>
      <c r="V29" s="42"/>
      <c r="W29" s="42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</row>
    <row r="30" spans="2:40" s="46" customFormat="1" ht="11.25">
      <c r="B30" s="47"/>
      <c r="C30" s="47"/>
      <c r="D30" s="47"/>
      <c r="E30" s="47" t="s">
        <v>78</v>
      </c>
      <c r="F30" s="48"/>
      <c r="G30" s="49"/>
      <c r="H30" s="49"/>
      <c r="I30" s="50"/>
      <c r="J30" s="50"/>
      <c r="K30" s="50"/>
      <c r="L30" s="49"/>
      <c r="M30" s="49"/>
      <c r="N30" s="61" t="s">
        <v>79</v>
      </c>
      <c r="O30" s="61"/>
      <c r="P30" s="61"/>
      <c r="Q30" s="61"/>
      <c r="R30" s="61"/>
      <c r="S30" s="61"/>
      <c r="T30" s="61"/>
      <c r="U30" s="61"/>
      <c r="V30" s="61"/>
      <c r="W30" s="61"/>
      <c r="X30" s="61" t="s">
        <v>78</v>
      </c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</row>
    <row r="31" spans="5:32" ht="12.75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51"/>
      <c r="Y31" s="51"/>
      <c r="Z31" s="51"/>
      <c r="AA31" s="51"/>
      <c r="AB31" s="51"/>
      <c r="AC31" s="6"/>
      <c r="AD31" s="6"/>
      <c r="AE31" s="6"/>
      <c r="AF31" s="6"/>
    </row>
    <row r="32" spans="24:28" ht="12.75">
      <c r="X32" s="31"/>
      <c r="Y32" s="31"/>
      <c r="Z32" s="31"/>
      <c r="AA32" s="31"/>
      <c r="AB32" s="31"/>
    </row>
    <row r="33" spans="24:28" ht="12.75">
      <c r="X33" s="31"/>
      <c r="Y33" s="31"/>
      <c r="Z33" s="31"/>
      <c r="AA33" s="31"/>
      <c r="AB33" s="31"/>
    </row>
    <row r="34" spans="24:28" ht="12.75">
      <c r="X34" s="31"/>
      <c r="Y34" s="31"/>
      <c r="Z34" s="31"/>
      <c r="AA34" s="31"/>
      <c r="AB34" s="31"/>
    </row>
    <row r="35" spans="24:28" ht="12.75">
      <c r="X35" s="31"/>
      <c r="Y35" s="31"/>
      <c r="Z35" s="31"/>
      <c r="AA35" s="31"/>
      <c r="AB35" s="31"/>
    </row>
    <row r="36" spans="24:28" ht="12.75">
      <c r="X36" s="31"/>
      <c r="Y36" s="31"/>
      <c r="Z36" s="31"/>
      <c r="AA36" s="31"/>
      <c r="AB36" s="31"/>
    </row>
    <row r="37" spans="24:28" ht="12.75">
      <c r="X37" s="31"/>
      <c r="Y37" s="31"/>
      <c r="Z37" s="31"/>
      <c r="AA37" s="31"/>
      <c r="AB37" s="31"/>
    </row>
    <row r="38" spans="24:28" ht="12.75">
      <c r="X38" s="31"/>
      <c r="Y38" s="31"/>
      <c r="Z38" s="31"/>
      <c r="AA38" s="31"/>
      <c r="AB38" s="31"/>
    </row>
    <row r="39" spans="24:28" ht="12.75">
      <c r="X39" s="31"/>
      <c r="Y39" s="31"/>
      <c r="Z39" s="31"/>
      <c r="AA39" s="31"/>
      <c r="AB39" s="31"/>
    </row>
    <row r="40" spans="24:28" ht="12.75">
      <c r="X40" s="31"/>
      <c r="Y40" s="31"/>
      <c r="Z40" s="31"/>
      <c r="AA40" s="31"/>
      <c r="AB40" s="31"/>
    </row>
    <row r="41" spans="24:28" ht="12.75">
      <c r="X41" s="31"/>
      <c r="Y41" s="31"/>
      <c r="Z41" s="31"/>
      <c r="AA41" s="31"/>
      <c r="AB41" s="31"/>
    </row>
    <row r="42" spans="24:28" ht="12.75">
      <c r="X42" s="31"/>
      <c r="Y42" s="31"/>
      <c r="Z42" s="31"/>
      <c r="AA42" s="31"/>
      <c r="AB42" s="31"/>
    </row>
    <row r="43" spans="24:28" ht="12.75">
      <c r="X43" s="31"/>
      <c r="Y43" s="31"/>
      <c r="Z43" s="31"/>
      <c r="AA43" s="31"/>
      <c r="AB43" s="31"/>
    </row>
    <row r="44" spans="24:28" ht="12.75">
      <c r="X44" s="31"/>
      <c r="Y44" s="31"/>
      <c r="Z44" s="31"/>
      <c r="AA44" s="31"/>
      <c r="AB44" s="31"/>
    </row>
    <row r="46" spans="24:28" ht="12.75">
      <c r="X46" s="31"/>
      <c r="Y46" s="31"/>
      <c r="Z46" s="31"/>
      <c r="AA46" s="31"/>
      <c r="AB46" s="31"/>
    </row>
  </sheetData>
  <sheetProtection/>
  <mergeCells count="47">
    <mergeCell ref="S9:S14"/>
    <mergeCell ref="L9:L14"/>
    <mergeCell ref="X7:AN7"/>
    <mergeCell ref="N30:W30"/>
    <mergeCell ref="X30:AN30"/>
    <mergeCell ref="V5:V7"/>
    <mergeCell ref="T9:T14"/>
    <mergeCell ref="AA9:AA14"/>
    <mergeCell ref="V9:V14"/>
    <mergeCell ref="N5:R7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J9:J13"/>
    <mergeCell ref="K9:K14"/>
    <mergeCell ref="C9:C14"/>
    <mergeCell ref="D9:D14"/>
    <mergeCell ref="N9:N14"/>
    <mergeCell ref="AE9:AE14"/>
    <mergeCell ref="AF9:AF14"/>
    <mergeCell ref="AG9:AG14"/>
    <mergeCell ref="W5:W7"/>
    <mergeCell ref="W9:W14"/>
    <mergeCell ref="R9:R14"/>
    <mergeCell ref="P9:P14"/>
    <mergeCell ref="S5:U7"/>
    <mergeCell ref="U9:U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2015-04-23T16:24:57Z</dcterms:modified>
  <cp:category/>
  <cp:version/>
  <cp:contentType/>
  <cp:contentStatus/>
</cp:coreProperties>
</file>