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895" windowHeight="14535"/>
  </bookViews>
  <sheets>
    <sheet name="2019 AVG RESIDENTIAL ASSESSMENT" sheetId="1" r:id="rId1"/>
  </sheets>
  <definedNames>
    <definedName name="_xlnm.Print_Titles" localSheetId="0">'2019 AVG RESIDENTIAL ASSESSMENT'!$1:$3</definedName>
  </definedNames>
  <calcPr calcId="145621"/>
</workbook>
</file>

<file path=xl/calcChain.xml><?xml version="1.0" encoding="utf-8"?>
<calcChain xmlns="http://schemas.openxmlformats.org/spreadsheetml/2006/main">
  <c r="E31" i="1" l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5" i="1"/>
  <c r="D28" i="1"/>
  <c r="D101" i="1"/>
  <c r="D144" i="1"/>
  <c r="D183" i="1"/>
  <c r="D202" i="1"/>
  <c r="D219" i="1"/>
  <c r="D244" i="1"/>
  <c r="D271" i="1"/>
  <c r="D286" i="1"/>
  <c r="D315" i="1"/>
  <c r="D330" i="1"/>
  <c r="D358" i="1"/>
  <c r="D414" i="1"/>
  <c r="D456" i="1"/>
  <c r="D492" i="1"/>
  <c r="D511" i="1"/>
  <c r="D529" i="1"/>
  <c r="D553" i="1"/>
  <c r="D580" i="1"/>
  <c r="D604" i="1"/>
  <c r="D629" i="1"/>
  <c r="D631" i="1" l="1"/>
  <c r="E456" i="1"/>
  <c r="E183" i="1"/>
  <c r="E330" i="1"/>
  <c r="C629" i="1"/>
  <c r="C604" i="1"/>
  <c r="E604" i="1" s="1"/>
  <c r="C580" i="1"/>
  <c r="E580" i="1" s="1"/>
  <c r="C553" i="1"/>
  <c r="E553" i="1" s="1"/>
  <c r="C529" i="1"/>
  <c r="E529" i="1" s="1"/>
  <c r="C511" i="1"/>
  <c r="E511" i="1" s="1"/>
  <c r="C492" i="1"/>
  <c r="E492" i="1" s="1"/>
  <c r="C456" i="1"/>
  <c r="C414" i="1"/>
  <c r="E414" i="1" s="1"/>
  <c r="C358" i="1"/>
  <c r="E358" i="1" s="1"/>
  <c r="C330" i="1"/>
  <c r="C315" i="1"/>
  <c r="E315" i="1" s="1"/>
  <c r="C286" i="1"/>
  <c r="E286" i="1" s="1"/>
  <c r="C271" i="1"/>
  <c r="E271" i="1" s="1"/>
  <c r="C244" i="1"/>
  <c r="E244" i="1" s="1"/>
  <c r="C219" i="1"/>
  <c r="E219" i="1" s="1"/>
  <c r="C202" i="1"/>
  <c r="E202" i="1" s="1"/>
  <c r="C183" i="1"/>
  <c r="C144" i="1"/>
  <c r="E144" i="1" s="1"/>
  <c r="C101" i="1"/>
  <c r="E101" i="1" s="1"/>
  <c r="C28" i="1"/>
  <c r="E28" i="1" s="1"/>
  <c r="E629" i="1" l="1"/>
  <c r="C631" i="1"/>
  <c r="E631" i="1" s="1"/>
</calcChain>
</file>

<file path=xl/sharedStrings.xml><?xml version="1.0" encoding="utf-8"?>
<sst xmlns="http://schemas.openxmlformats.org/spreadsheetml/2006/main" count="1174" uniqueCount="641">
  <si>
    <t>Line Item Count</t>
  </si>
  <si>
    <t>Average Assessment</t>
  </si>
  <si>
    <t>01</t>
  </si>
  <si>
    <t>ABSECON CITY</t>
  </si>
  <si>
    <t>02</t>
  </si>
  <si>
    <t>ATLANTIC CITY CITY</t>
  </si>
  <si>
    <t>03</t>
  </si>
  <si>
    <t>BRIGANTINE CITY</t>
  </si>
  <si>
    <t>04</t>
  </si>
  <si>
    <t>BUENA BORO</t>
  </si>
  <si>
    <t>05</t>
  </si>
  <si>
    <t>BUENA VISTA TWP</t>
  </si>
  <si>
    <t>06</t>
  </si>
  <si>
    <t>CORBIN CITY CITY</t>
  </si>
  <si>
    <t>07</t>
  </si>
  <si>
    <t>EGG HARBOR CITY</t>
  </si>
  <si>
    <t>08</t>
  </si>
  <si>
    <t>EGG HARBOR TWP</t>
  </si>
  <si>
    <t>09</t>
  </si>
  <si>
    <t>ESTELL MANOR CITY</t>
  </si>
  <si>
    <t>10</t>
  </si>
  <si>
    <t>FOLSOM BORO</t>
  </si>
  <si>
    <t>11</t>
  </si>
  <si>
    <t>GALLOWAY TWP</t>
  </si>
  <si>
    <t>12</t>
  </si>
  <si>
    <t>HAMILTON TWP</t>
  </si>
  <si>
    <t>13</t>
  </si>
  <si>
    <t>HAMMONTON TOWN</t>
  </si>
  <si>
    <t>14</t>
  </si>
  <si>
    <t>LINWOOD CITY</t>
  </si>
  <si>
    <t>15</t>
  </si>
  <si>
    <t>LONGPORT BORO</t>
  </si>
  <si>
    <t>16</t>
  </si>
  <si>
    <t>MARGATE CITY CITY</t>
  </si>
  <si>
    <t>17</t>
  </si>
  <si>
    <t>MULLICA TWP</t>
  </si>
  <si>
    <t>18</t>
  </si>
  <si>
    <t>NORTHFIELD CITY</t>
  </si>
  <si>
    <t>19</t>
  </si>
  <si>
    <t>PLEASANTVILLE CITY</t>
  </si>
  <si>
    <t>20</t>
  </si>
  <si>
    <t>PORT REPUBLIC CITY</t>
  </si>
  <si>
    <t>21</t>
  </si>
  <si>
    <t>SOMERS POINT CITY</t>
  </si>
  <si>
    <t>22</t>
  </si>
  <si>
    <t>VENTNOR CITY</t>
  </si>
  <si>
    <t>23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</si>
  <si>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</si>
  <si>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</si>
  <si>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</si>
  <si>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</si>
  <si>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</si>
  <si>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</si>
  <si>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</si>
  <si>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</si>
  <si>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</si>
  <si>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</si>
  <si>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</si>
  <si>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</si>
  <si>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 RUTHERFORD BORO</t>
  </si>
  <si>
    <t>EDGEWATER BORO</t>
  </si>
  <si>
    <t>EMERSON BORO</t>
  </si>
  <si>
    <t>ENGLEWOOD CITY</t>
  </si>
  <si>
    <t>ENGLEWOOD CLIFFS BORO</t>
  </si>
  <si>
    <t>FAIRLAWN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</si>
  <si>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</si>
  <si>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</si>
  <si>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</si>
  <si>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</si>
  <si>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</si>
  <si>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</si>
  <si>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24</t>
  </si>
  <si>
    <t>HARRINGTON PARK BORO</t>
  </si>
  <si>
    <t>25</t>
  </si>
  <si>
    <t>HASBROUCK HGHTS BORO</t>
  </si>
  <si>
    <t>26</t>
  </si>
  <si>
    <t>HAWORTH BORO</t>
  </si>
  <si>
    <t>27</t>
  </si>
  <si>
    <t>HILLSDALE BORO</t>
  </si>
  <si>
    <t>28</t>
  </si>
  <si>
    <t>HOHOKUS BORO</t>
  </si>
  <si>
    <t>29</t>
  </si>
  <si>
    <t>LEONIA BORO</t>
  </si>
  <si>
    <t>30</t>
  </si>
  <si>
    <t>LITTLE FERRY BORO</t>
  </si>
  <si>
    <t>31</t>
  </si>
  <si>
    <t>LODI BORO</t>
  </si>
  <si>
    <t>32</t>
  </si>
  <si>
    <t>LYNDHURST TWP</t>
  </si>
  <si>
    <t>33</t>
  </si>
  <si>
    <t>MAHWAH TWP</t>
  </si>
  <si>
    <t>34</t>
  </si>
  <si>
    <t>MAYWOOD BORO</t>
  </si>
  <si>
    <t>35</t>
  </si>
  <si>
    <t>MIDLAND PARK BORO</t>
  </si>
  <si>
    <t>36</t>
  </si>
  <si>
    <t>MONTVALE BORO</t>
  </si>
  <si>
    <t>37</t>
  </si>
  <si>
    <t>MOONACHIE BORO</t>
  </si>
  <si>
    <t>38</t>
  </si>
  <si>
    <t>NEW MILFORD BORO</t>
  </si>
  <si>
    <t>39</t>
  </si>
  <si>
    <t>NORTH ARLINGTON BORO</t>
  </si>
  <si>
    <t>40</t>
  </si>
  <si>
    <t>NORTHVALE BORO</t>
  </si>
  <si>
    <t>41</t>
  </si>
  <si>
    <t>NORWOOD BORO</t>
  </si>
  <si>
    <t>42</t>
  </si>
  <si>
    <t>OAKLAND BORO</t>
  </si>
  <si>
    <t>43</t>
  </si>
  <si>
    <t>OLD TAPPAN BORO</t>
  </si>
  <si>
    <t>44</t>
  </si>
  <si>
    <t>ORADELL BORO</t>
  </si>
  <si>
    <t>45</t>
  </si>
  <si>
    <t>PALISADES PARK BORO</t>
  </si>
  <si>
    <t>46</t>
  </si>
  <si>
    <t>PARAMUS BORO</t>
  </si>
  <si>
    <t>47</t>
  </si>
  <si>
    <t>PARK RIDGE BORO</t>
  </si>
  <si>
    <t>48</t>
  </si>
  <si>
    <t>RAMSEY BORO</t>
  </si>
  <si>
    <t>49</t>
  </si>
  <si>
    <t>RIDGEFIELD BORO</t>
  </si>
  <si>
    <t>50</t>
  </si>
  <si>
    <t>RIDGEFIELD PARK VILLAGE</t>
  </si>
  <si>
    <t>51</t>
  </si>
  <si>
    <t>RIDGEWOOD VILLAGE</t>
  </si>
  <si>
    <t>52</t>
  </si>
  <si>
    <t>RIVEREDGE BORO</t>
  </si>
  <si>
    <t>53</t>
  </si>
  <si>
    <t>RIVERVALE TWP</t>
  </si>
  <si>
    <t>54</t>
  </si>
  <si>
    <t>ROCHELLE PARK TWP</t>
  </si>
  <si>
    <t>55</t>
  </si>
  <si>
    <t>ROCKLEIGH BORO</t>
  </si>
  <si>
    <t>56</t>
  </si>
  <si>
    <t>RUTHERFORD BORO</t>
  </si>
  <si>
    <t>57</t>
  </si>
  <si>
    <t>SADDLE BROOK TWP</t>
  </si>
  <si>
    <t>58</t>
  </si>
  <si>
    <t>SADDLE RIVER BORO</t>
  </si>
  <si>
    <t>59</t>
  </si>
  <si>
    <t>SO HACKENSACK TWP</t>
  </si>
  <si>
    <t>60</t>
  </si>
  <si>
    <t>TEANECK TWP</t>
  </si>
  <si>
    <t>61</t>
  </si>
  <si>
    <t>TENAFLY BORO</t>
  </si>
  <si>
    <t>62</t>
  </si>
  <si>
    <t>TETERBORO BORO</t>
  </si>
  <si>
    <t>63</t>
  </si>
  <si>
    <t>UPPER SADDLE RIV BORO</t>
  </si>
  <si>
    <t>64</t>
  </si>
  <si>
    <t>WALDWICK BORO</t>
  </si>
  <si>
    <t>65</t>
  </si>
  <si>
    <t>WALLINGTON BORO</t>
  </si>
  <si>
    <t>66</t>
  </si>
  <si>
    <t>WASHINGTON TWP</t>
  </si>
  <si>
    <t>67</t>
  </si>
  <si>
    <t>WESTWOOD BORO</t>
  </si>
  <si>
    <t>68</t>
  </si>
  <si>
    <t>WOODCLIFF LAKE BORO</t>
  </si>
  <si>
    <t>69</t>
  </si>
  <si>
    <t>WOOD RIDGE BORO</t>
  </si>
  <si>
    <t>70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</si>
  <si>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</si>
  <si>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</si>
  <si>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</si>
  <si>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</si>
  <si>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</si>
  <si>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</si>
  <si>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</si>
  <si>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</si>
  <si>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</si>
  <si>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</si>
  <si>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</si>
  <si>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</si>
  <si>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</si>
  <si>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</si>
  <si>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</si>
  <si>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</si>
  <si>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</si>
  <si>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</si>
  <si>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</si>
  <si>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</si>
  <si>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</si>
  <si>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</si>
  <si>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</si>
  <si>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MT HOLLY TWP</t>
  </si>
  <si>
    <t>MT LAUREL TWP</t>
  </si>
  <si>
    <t>NEW HANOVER TWP</t>
  </si>
  <si>
    <t>NO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</si>
  <si>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</si>
  <si>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</si>
  <si>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</si>
  <si>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</si>
  <si>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</si>
  <si>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</si>
  <si>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</si>
  <si>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</si>
  <si>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</si>
  <si>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</si>
  <si>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</si>
  <si>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</si>
  <si>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</si>
  <si>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</si>
  <si>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</si>
  <si>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</si>
  <si>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</si>
  <si>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</si>
  <si>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</si>
  <si>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</si>
  <si>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TWNSHP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</si>
  <si>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</si>
  <si>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</si>
  <si>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</si>
  <si>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</si>
  <si>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</si>
  <si>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</si>
  <si>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</si>
  <si>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</si>
  <si>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</si>
  <si>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 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</si>
  <si>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</si>
  <si>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</si>
  <si>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</si>
  <si>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</si>
  <si>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</si>
  <si>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</si>
  <si>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</si>
  <si>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</si>
  <si>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</si>
  <si>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</si>
  <si>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</si>
  <si>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</si>
  <si>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</si>
  <si>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TAVISTOCK BORO</t>
  </si>
  <si>
    <t>VOORHEES TWP</t>
  </si>
  <si>
    <t>WATERFORD TWP</t>
  </si>
  <si>
    <t>WINSLOW TWP</t>
  </si>
  <si>
    <t>WOODLYNNE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</si>
  <si>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</si>
  <si>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</si>
  <si>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</si>
  <si>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</si>
  <si>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</si>
  <si>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</si>
  <si>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</si>
  <si>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 CITY</t>
  </si>
  <si>
    <t>SEA ISLE CITY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</si>
  <si>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</si>
  <si>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</si>
  <si>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</si>
  <si>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</si>
  <si>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</si>
  <si>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</si>
  <si>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</si>
  <si>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</si>
  <si>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</si>
  <si>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</si>
  <si>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</si>
  <si>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</si>
  <si>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</si>
  <si>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</si>
  <si>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</si>
  <si>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</si>
  <si>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</si>
  <si>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</si>
  <si>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</si>
  <si>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</si>
  <si>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</si>
  <si>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TWP</t>
  </si>
  <si>
    <t>BLOOMFIELD TWP</t>
  </si>
  <si>
    <t>CALDWELL BORO TWP</t>
  </si>
  <si>
    <t>CEDAR GROVE TWP</t>
  </si>
  <si>
    <t>EAST ORANGE CITY</t>
  </si>
  <si>
    <t>ESSEX FELLS TWP</t>
  </si>
  <si>
    <t>GLEN RIDGE BORO</t>
  </si>
  <si>
    <t>IRVINGTON TWP</t>
  </si>
  <si>
    <t>LIVINGSTON TWP</t>
  </si>
  <si>
    <t>MAPLEWOOD TWP</t>
  </si>
  <si>
    <t>MILLBURN TWP</t>
  </si>
  <si>
    <t>MONTCLAIR TWP</t>
  </si>
  <si>
    <t>NEWARK CITY</t>
  </si>
  <si>
    <t>NORTH CALDWELL TWP</t>
  </si>
  <si>
    <t>NUTLEY TWP</t>
  </si>
  <si>
    <t>ORANGE CITY TWP</t>
  </si>
  <si>
    <t>ROSELAND BORO</t>
  </si>
  <si>
    <t>SOUTH ORANGE VILLAGE TW</t>
  </si>
  <si>
    <t>VERONA TWP</t>
  </si>
  <si>
    <t>WEST CALDWELL TWP</t>
  </si>
  <si>
    <t>WEST ORANGE TWP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</si>
  <si>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</si>
  <si>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</si>
  <si>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</si>
  <si>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</si>
  <si>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</si>
  <si>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</si>
  <si>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</si>
  <si>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</si>
  <si>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</si>
  <si>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</si>
  <si>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</si>
  <si>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</si>
  <si>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</si>
  <si>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</si>
  <si>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</si>
  <si>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</si>
  <si>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</si>
  <si>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</si>
  <si>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</si>
  <si>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</si>
  <si>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</si>
  <si>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</si>
  <si>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</si>
  <si>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</si>
  <si>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</si>
  <si>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</si>
  <si>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</si>
  <si>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 CITY</t>
  </si>
  <si>
    <t>KEARNY TOWN</t>
  </si>
  <si>
    <t>NORTH BERGEN TWP</t>
  </si>
  <si>
    <t>SECAUCUS TOWN</t>
  </si>
  <si>
    <t>UNION CITY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</si>
  <si>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</si>
  <si>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</si>
  <si>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</si>
  <si>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</si>
  <si>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</si>
  <si>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</si>
  <si>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</si>
  <si>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</si>
  <si>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</si>
  <si>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</si>
  <si>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</si>
  <si>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</si>
  <si>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</si>
  <si>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</si>
  <si>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</si>
  <si>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</si>
  <si>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</si>
  <si>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</si>
  <si>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</si>
  <si>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</si>
  <si>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</si>
  <si>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</si>
  <si>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</si>
  <si>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</si>
  <si>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</si>
  <si>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</si>
  <si>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</si>
  <si>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</si>
  <si>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</si>
  <si>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</si>
  <si>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</si>
  <si>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</si>
  <si>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</si>
  <si>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 TWP</t>
  </si>
  <si>
    <t>WEST WINDSOR TWP</t>
  </si>
  <si>
    <t>PRINCETON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</si>
  <si>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</si>
  <si>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</si>
  <si>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</si>
  <si>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</si>
  <si>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</si>
  <si>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</si>
  <si>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</si>
  <si>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</si>
  <si>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</si>
  <si>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</si>
  <si>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</si>
  <si>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</si>
  <si>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</si>
  <si>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OLD BRIDGE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</si>
  <si>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</si>
  <si>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</si>
  <si>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</si>
  <si>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</si>
  <si>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</si>
  <si>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</si>
  <si>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</si>
  <si>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</si>
  <si>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</si>
  <si>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</si>
  <si>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ABERDEEN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</si>
  <si>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</si>
  <si>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</si>
  <si>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</si>
  <si>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</si>
  <si>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</si>
  <si>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</si>
  <si>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</si>
  <si>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</si>
  <si>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</si>
  <si>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</si>
  <si>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</si>
  <si>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</si>
  <si>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</si>
  <si>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</si>
  <si>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</si>
  <si>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</si>
  <si>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HAZLET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</si>
  <si>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</si>
  <si>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</si>
  <si>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</si>
  <si>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</si>
  <si>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</si>
  <si>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</si>
  <si>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</si>
  <si>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</si>
  <si>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</si>
  <si>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</si>
  <si>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</si>
  <si>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</si>
  <si>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</si>
  <si>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MIDDLETOWN TWP</t>
  </si>
  <si>
    <t>MILLSTONE TWP</t>
  </si>
  <si>
    <t>MONMOUTH BEACH BORO</t>
  </si>
  <si>
    <t>NEPTUNE TWP</t>
  </si>
  <si>
    <t>NEPTUNE CITY BORO</t>
  </si>
  <si>
    <t>OCEAN TWP</t>
  </si>
  <si>
    <t>OCEANPORT BORO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</si>
  <si>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</si>
  <si>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</si>
  <si>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</si>
  <si>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</si>
  <si>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</si>
  <si>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</si>
  <si>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</si>
  <si>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</si>
  <si>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</si>
  <si>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</t>
  </si>
  <si>
    <t>TINTON FALLS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</si>
  <si>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</si>
  <si>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</si>
  <si>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</si>
  <si>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</si>
  <si>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</si>
  <si>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</si>
  <si>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</si>
  <si>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</si>
  <si>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</si>
  <si>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</si>
  <si>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</si>
  <si>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</si>
  <si>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</si>
  <si>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</si>
  <si>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</si>
  <si>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</si>
  <si>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</si>
  <si>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</si>
  <si>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</si>
  <si>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</si>
  <si>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</si>
  <si>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</si>
  <si>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</si>
  <si>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</si>
  <si>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</si>
  <si>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</si>
  <si>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</si>
  <si>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</si>
  <si>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</si>
  <si>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</si>
  <si>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</si>
  <si>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</si>
  <si>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 TR HLS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</si>
  <si>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</si>
  <si>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</si>
  <si>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</si>
  <si>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</si>
  <si>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</si>
  <si>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</si>
  <si>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</si>
  <si>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</si>
  <si>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</si>
  <si>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TWP</t>
  </si>
  <si>
    <t>BARNEGAT LIGHT BORO</t>
  </si>
  <si>
    <t>BAY HEAD BORO</t>
  </si>
  <si>
    <t>BEACH HAVEN BORO</t>
  </si>
  <si>
    <t>BEACHWOOD BORO</t>
  </si>
  <si>
    <t>BERKELEY TWP</t>
  </si>
  <si>
    <t>BRICK TWP</t>
  </si>
  <si>
    <t>TOMS RIVER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</si>
  <si>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</si>
  <si>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</si>
  <si>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</si>
  <si>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</si>
  <si>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</si>
  <si>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</si>
  <si>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</si>
  <si>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</si>
  <si>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</si>
  <si>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</si>
  <si>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</si>
  <si>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</si>
  <si>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</si>
  <si>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</si>
  <si>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</si>
  <si>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</si>
  <si>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</si>
  <si>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</si>
  <si>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</si>
  <si>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</si>
  <si>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</si>
  <si>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</si>
  <si>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</si>
  <si>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</si>
  <si>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</si>
  <si>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</si>
  <si>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</si>
  <si>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</si>
  <si>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</si>
  <si>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</si>
  <si>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</si>
  <si>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</si>
  <si>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</si>
  <si>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</si>
  <si>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</si>
  <si>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</si>
  <si>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</si>
  <si>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</si>
  <si>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</si>
  <si>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</si>
  <si>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TOWNSHIP</t>
  </si>
  <si>
    <t>CARNEYS POINT TOWNSHIP</t>
  </si>
  <si>
    <t>ELMER BORO</t>
  </si>
  <si>
    <t>ELSINBORO TWP</t>
  </si>
  <si>
    <t>LOWER ALLOWAY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</si>
  <si>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</si>
  <si>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</si>
  <si>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</si>
  <si>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</si>
  <si>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</si>
  <si>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</si>
  <si>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</si>
  <si>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</si>
  <si>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</si>
  <si>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</si>
  <si>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</si>
  <si>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</si>
  <si>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</si>
  <si>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</si>
  <si>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</si>
  <si>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</si>
  <si>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</si>
  <si>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</si>
  <si>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</si>
  <si>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</si>
  <si>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</si>
  <si>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</si>
  <si>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</si>
  <si>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 GLADSTONE BORO</t>
  </si>
  <si>
    <t>RARITAN BORO</t>
  </si>
  <si>
    <t>ROCKY HILL BORO</t>
  </si>
  <si>
    <t>SOMERVILLE BORO</t>
  </si>
  <si>
    <t>SO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</si>
  <si>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</si>
  <si>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</si>
  <si>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</si>
  <si>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</si>
  <si>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</si>
  <si>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</si>
  <si>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</si>
  <si>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</si>
  <si>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</si>
  <si>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</si>
  <si>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</si>
  <si>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</si>
  <si>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</si>
  <si>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</si>
  <si>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</si>
  <si>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</si>
  <si>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</si>
  <si>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</si>
  <si>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</si>
  <si>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</si>
  <si>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</si>
  <si>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</si>
  <si>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</si>
  <si>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</si>
  <si>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</si>
  <si>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</si>
  <si>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</si>
  <si>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</si>
  <si>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</si>
  <si>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</si>
  <si>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</si>
  <si>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</si>
  <si>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</si>
  <si>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</si>
  <si>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</si>
  <si>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</si>
  <si>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</si>
  <si>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</si>
  <si>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</si>
  <si>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</si>
  <si>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</si>
  <si>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</si>
  <si>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</si>
  <si>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</si>
  <si>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</si>
  <si>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</si>
  <si>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</si>
  <si>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</si>
  <si>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</si>
  <si>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</si>
  <si>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</si>
  <si>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</si>
  <si>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</si>
  <si>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</si>
  <si>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</si>
  <si>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</si>
  <si>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</si>
  <si>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</si>
  <si>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</si>
  <si>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</si>
  <si>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</si>
  <si>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</si>
  <si>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</si>
  <si>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2019 AVERAGE RESIDENTIAL ASSESSMENT</t>
  </si>
  <si>
    <t>ATLANTIC COUNTY</t>
  </si>
  <si>
    <t>BERGEN COUNTY</t>
  </si>
  <si>
    <t>BURLINGTON COUNTY</t>
  </si>
  <si>
    <t>CAMDEN COUNTY</t>
  </si>
  <si>
    <t>CAPE MAY COUNTY</t>
  </si>
  <si>
    <t>CUMBERLAND COUNTY</t>
  </si>
  <si>
    <t>ESSEX COUNTY</t>
  </si>
  <si>
    <t>GLOUCESTER COUNTY</t>
  </si>
  <si>
    <t>HUDSON COUNTY</t>
  </si>
  <si>
    <t>HUNTERDON COUNTY</t>
  </si>
  <si>
    <t>MERCER COUNTY</t>
  </si>
  <si>
    <t>MIDDLESEX COUNTY</t>
  </si>
  <si>
    <t>MONMOUTH COUNTY</t>
  </si>
  <si>
    <t>MORRIS COUNTY</t>
  </si>
  <si>
    <t>OCEAN COUNTY</t>
  </si>
  <si>
    <t>PASSAIC COUNTY</t>
  </si>
  <si>
    <t>SALEM COUNTY</t>
  </si>
  <si>
    <t>SOMERSET COUNTY</t>
  </si>
  <si>
    <t>SUSSEX COUNTY</t>
  </si>
  <si>
    <t>UNION COUNTY</t>
  </si>
  <si>
    <t>WARREN COUNTY</t>
  </si>
  <si>
    <t>STATE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</si>
</sst>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0" fillId="0" borderId="1" xfId="0" applyBorder="1"/>
    <xf numFmtId="0" fontId="7" fillId="4" borderId="1" xfId="0" applyFont="1" applyFill="1" applyBorder="1" applyAlignment="1" applyProtection="1">
      <alignment vertical="center" wrapText="1"/>
    </xf>
    <xf numFmtId="3" fontId="0" fillId="0" borderId="1" xfId="0" applyNumberFormat="1" applyBorder="1"/>
    <xf numFmtId="3" fontId="1" fillId="0" borderId="1" xfId="0" applyNumberFormat="1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right" vertical="center" wrapText="1"/>
    </xf>
    <xf numFmtId="3" fontId="6" fillId="3" borderId="1" xfId="0" applyNumberFormat="1" applyFont="1" applyFill="1" applyBorder="1" applyAlignment="1" applyProtection="1">
      <alignment horizontal="right" vertical="center" wrapText="1"/>
    </xf>
    <xf numFmtId="3" fontId="8" fillId="0" borderId="1" xfId="0" applyNumberFormat="1" applyFont="1" applyBorder="1"/>
    <xf numFmtId="3" fontId="0" fillId="0" borderId="0" xfId="0" applyNumberFormat="1"/>
    <xf numFmtId="164" fontId="0" fillId="0" borderId="1" xfId="0" applyNumberFormat="1" applyBorder="1"/>
    <xf numFmtId="164" fontId="1" fillId="0" borderId="1" xfId="0" applyNumberFormat="1" applyFont="1" applyFill="1" applyBorder="1" applyAlignment="1" applyProtection="1">
      <alignment horizontal="center" vertical="center"/>
    </xf>
    <xf numFmtId="164" fontId="4" fillId="4" borderId="1" xfId="0" applyNumberFormat="1" applyFont="1" applyFill="1" applyBorder="1" applyAlignment="1" applyProtection="1">
      <alignment horizontal="right" vertical="center" wrapText="1"/>
    </xf>
    <xf numFmtId="164" fontId="6" fillId="4" borderId="1" xfId="0" applyNumberFormat="1" applyFont="1" applyFill="1" applyBorder="1" applyAlignment="1" applyProtection="1">
      <alignment horizontal="right" vertical="center" wrapText="1"/>
    </xf>
    <xf numFmtId="164" fontId="0" fillId="0" borderId="0" xfId="0" applyNumberFormat="1"/>
    <xf numFmtId="3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164" fontId="7" fillId="4" borderId="1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1"/>
  <sheetViews>
    <sheetView tabSelected="1" topLeftCell="A626" workbookViewId="0">
      <selection activeCell="G631" sqref="G631"/>
    </sheetView>
  </sheetViews>
  <sheetFormatPr defaultRowHeight="15" x14ac:dyDescent="0.25"/>
  <cols>
    <col min="1" max="1" width="6" customWidth="1"/>
    <col min="2" max="2" width="31.140625" customWidth="1"/>
    <col min="3" max="3" width="15.140625" style="12" bestFit="1" customWidth="1"/>
    <col min="4" max="4" width="15.140625" style="12" hidden="1" customWidth="1"/>
    <col min="5" max="5" width="19.5703125" style="17" bestFit="1" customWidth="1"/>
  </cols>
  <sheetData>
    <row r="1" spans="1:5" x14ac:dyDescent="0.25">
      <c r="A1" s="19" t="s">
        <v>618</v>
      </c>
      <c r="B1" s="19"/>
      <c r="C1" s="19"/>
      <c r="D1" s="19"/>
      <c r="E1" s="19"/>
    </row>
    <row r="2" spans="1:5" x14ac:dyDescent="0.25">
      <c r="A2" s="5"/>
      <c r="B2" s="5"/>
      <c r="C2" s="7"/>
      <c r="D2" s="7"/>
      <c r="E2" s="13"/>
    </row>
    <row r="3" spans="1:5" x14ac:dyDescent="0.25">
      <c r="A3" s="1"/>
      <c r="B3" s="1"/>
      <c r="C3" s="8" t="s">
        <v>0</v>
      </c>
      <c r="D3" s="8"/>
      <c r="E3" s="14" t="s">
        <v>1</v>
      </c>
    </row>
    <row r="4" spans="1:5" x14ac:dyDescent="0.25">
      <c r="A4" s="1"/>
      <c r="B4" s="2" t="s">
        <v>619</v>
      </c>
      <c r="C4" s="8"/>
      <c r="D4" s="8"/>
      <c r="E4" s="14"/>
    </row>
    <row r="5" spans="1:5" x14ac:dyDescent="0.25">
      <c r="A5" s="3" t="s">
        <v>2</v>
      </c>
      <c r="B5" s="3" t="s">
        <v>3</v>
      </c>
      <c r="C5" s="9">
        <v>3278</v>
      </c>
      <c r="D5" s="9">
        <v>555366000</v>
      </c>
      <c r="E5" s="15">
        <f>D5/C5</f>
        <v>169422.20866381942</v>
      </c>
    </row>
    <row r="6" spans="1:5" x14ac:dyDescent="0.25">
      <c r="A6" s="3" t="s">
        <v>4</v>
      </c>
      <c r="B6" s="3" t="s">
        <v>5</v>
      </c>
      <c r="C6" s="9">
        <v>10825</v>
      </c>
      <c r="D6" s="9">
        <v>1311303900</v>
      </c>
      <c r="E6" s="15">
        <f t="shared" ref="E6:E69" si="0">D6/C6</f>
        <v>121136.61893764434</v>
      </c>
    </row>
    <row r="7" spans="1:5" x14ac:dyDescent="0.25">
      <c r="A7" s="3" t="s">
        <v>6</v>
      </c>
      <c r="B7" s="3" t="s">
        <v>7</v>
      </c>
      <c r="C7" s="9">
        <v>8594</v>
      </c>
      <c r="D7" s="9">
        <v>3162012600</v>
      </c>
      <c r="E7" s="15">
        <f t="shared" si="0"/>
        <v>367932.58087037469</v>
      </c>
    </row>
    <row r="8" spans="1:5" x14ac:dyDescent="0.25">
      <c r="A8" s="3" t="s">
        <v>8</v>
      </c>
      <c r="B8" s="3" t="s">
        <v>9</v>
      </c>
      <c r="C8" s="9">
        <v>1395</v>
      </c>
      <c r="D8" s="9">
        <v>240781500</v>
      </c>
      <c r="E8" s="15">
        <f t="shared" si="0"/>
        <v>172603.22580645161</v>
      </c>
    </row>
    <row r="9" spans="1:5" x14ac:dyDescent="0.25">
      <c r="A9" s="3" t="s">
        <v>10</v>
      </c>
      <c r="B9" s="3" t="s">
        <v>11</v>
      </c>
      <c r="C9" s="9">
        <v>2531</v>
      </c>
      <c r="D9" s="9">
        <v>545365900</v>
      </c>
      <c r="E9" s="15">
        <f t="shared" si="0"/>
        <v>215474.47649150534</v>
      </c>
    </row>
    <row r="10" spans="1:5" x14ac:dyDescent="0.25">
      <c r="A10" s="3" t="s">
        <v>12</v>
      </c>
      <c r="B10" s="3" t="s">
        <v>13</v>
      </c>
      <c r="C10" s="9">
        <v>224</v>
      </c>
      <c r="D10" s="9">
        <v>43314000</v>
      </c>
      <c r="E10" s="15">
        <f t="shared" si="0"/>
        <v>193366.07142857142</v>
      </c>
    </row>
    <row r="11" spans="1:5" x14ac:dyDescent="0.25">
      <c r="A11" s="3" t="s">
        <v>14</v>
      </c>
      <c r="B11" s="3" t="s">
        <v>15</v>
      </c>
      <c r="C11" s="9">
        <v>1251</v>
      </c>
      <c r="D11" s="9">
        <v>149951600</v>
      </c>
      <c r="E11" s="15">
        <f t="shared" si="0"/>
        <v>119865.38768984812</v>
      </c>
    </row>
    <row r="12" spans="1:5" x14ac:dyDescent="0.25">
      <c r="A12" s="3" t="s">
        <v>16</v>
      </c>
      <c r="B12" s="3" t="s">
        <v>17</v>
      </c>
      <c r="C12" s="9">
        <v>14953</v>
      </c>
      <c r="D12" s="9">
        <v>3094635500</v>
      </c>
      <c r="E12" s="15">
        <f t="shared" si="0"/>
        <v>206957.50016719053</v>
      </c>
    </row>
    <row r="13" spans="1:5" x14ac:dyDescent="0.25">
      <c r="A13" s="3" t="s">
        <v>18</v>
      </c>
      <c r="B13" s="3" t="s">
        <v>19</v>
      </c>
      <c r="C13" s="9">
        <v>766</v>
      </c>
      <c r="D13" s="9">
        <v>137788400</v>
      </c>
      <c r="E13" s="15">
        <f t="shared" si="0"/>
        <v>179880.41775456918</v>
      </c>
    </row>
    <row r="14" spans="1:5" x14ac:dyDescent="0.25">
      <c r="A14" s="3" t="s">
        <v>20</v>
      </c>
      <c r="B14" s="3" t="s">
        <v>21</v>
      </c>
      <c r="C14" s="9">
        <v>670</v>
      </c>
      <c r="D14" s="9">
        <v>132602100</v>
      </c>
      <c r="E14" s="15">
        <f t="shared" si="0"/>
        <v>197913.58208955225</v>
      </c>
    </row>
    <row r="15" spans="1:5" x14ac:dyDescent="0.25">
      <c r="A15" s="3" t="s">
        <v>22</v>
      </c>
      <c r="B15" s="3" t="s">
        <v>23</v>
      </c>
      <c r="C15" s="9">
        <v>13524</v>
      </c>
      <c r="D15" s="9">
        <v>2257367600</v>
      </c>
      <c r="E15" s="15">
        <f t="shared" si="0"/>
        <v>166915.67583555161</v>
      </c>
    </row>
    <row r="16" spans="1:5" x14ac:dyDescent="0.25">
      <c r="A16" s="3" t="s">
        <v>24</v>
      </c>
      <c r="B16" s="3" t="s">
        <v>25</v>
      </c>
      <c r="C16" s="9">
        <v>8964</v>
      </c>
      <c r="D16" s="9">
        <v>1448066150</v>
      </c>
      <c r="E16" s="15">
        <f t="shared" si="0"/>
        <v>161542.40852298081</v>
      </c>
    </row>
    <row r="17" spans="1:5" x14ac:dyDescent="0.25">
      <c r="A17" s="3" t="s">
        <v>26</v>
      </c>
      <c r="B17" s="3" t="s">
        <v>27</v>
      </c>
      <c r="C17" s="9">
        <v>4775</v>
      </c>
      <c r="D17" s="9">
        <v>1028216600</v>
      </c>
      <c r="E17" s="15">
        <f t="shared" si="0"/>
        <v>215333.31937172776</v>
      </c>
    </row>
    <row r="18" spans="1:5" x14ac:dyDescent="0.25">
      <c r="A18" s="3" t="s">
        <v>28</v>
      </c>
      <c r="B18" s="3" t="s">
        <v>29</v>
      </c>
      <c r="C18" s="9">
        <v>2738</v>
      </c>
      <c r="D18" s="9">
        <v>810242200</v>
      </c>
      <c r="E18" s="15">
        <f t="shared" si="0"/>
        <v>295924.83564645727</v>
      </c>
    </row>
    <row r="19" spans="1:5" x14ac:dyDescent="0.25">
      <c r="A19" s="3" t="s">
        <v>30</v>
      </c>
      <c r="B19" s="3" t="s">
        <v>31</v>
      </c>
      <c r="C19" s="9">
        <v>1583</v>
      </c>
      <c r="D19" s="9">
        <v>1767761200</v>
      </c>
      <c r="E19" s="15">
        <f t="shared" si="0"/>
        <v>1116715.8559696779</v>
      </c>
    </row>
    <row r="20" spans="1:5" x14ac:dyDescent="0.25">
      <c r="A20" s="3" t="s">
        <v>32</v>
      </c>
      <c r="B20" s="3" t="s">
        <v>33</v>
      </c>
      <c r="C20" s="9">
        <v>6662</v>
      </c>
      <c r="D20" s="9">
        <v>3562826400</v>
      </c>
      <c r="E20" s="15">
        <f t="shared" si="0"/>
        <v>534798.3188231762</v>
      </c>
    </row>
    <row r="21" spans="1:5" x14ac:dyDescent="0.25">
      <c r="A21" s="3" t="s">
        <v>34</v>
      </c>
      <c r="B21" s="3" t="s">
        <v>35</v>
      </c>
      <c r="C21" s="9">
        <v>2257</v>
      </c>
      <c r="D21" s="9">
        <v>414355100</v>
      </c>
      <c r="E21" s="15">
        <f t="shared" si="0"/>
        <v>183586.66371289323</v>
      </c>
    </row>
    <row r="22" spans="1:5" x14ac:dyDescent="0.25">
      <c r="A22" s="3" t="s">
        <v>36</v>
      </c>
      <c r="B22" s="3" t="s">
        <v>37</v>
      </c>
      <c r="C22" s="9">
        <v>3137</v>
      </c>
      <c r="D22" s="9">
        <v>689734500</v>
      </c>
      <c r="E22" s="15">
        <f t="shared" si="0"/>
        <v>219870.73637233026</v>
      </c>
    </row>
    <row r="23" spans="1:5" x14ac:dyDescent="0.25">
      <c r="A23" s="3" t="s">
        <v>38</v>
      </c>
      <c r="B23" s="3" t="s">
        <v>39</v>
      </c>
      <c r="C23" s="9">
        <v>5088</v>
      </c>
      <c r="D23" s="9">
        <v>476898100</v>
      </c>
      <c r="E23" s="15">
        <f t="shared" si="0"/>
        <v>93729.972484276732</v>
      </c>
    </row>
    <row r="24" spans="1:5" x14ac:dyDescent="0.25">
      <c r="A24" s="3" t="s">
        <v>40</v>
      </c>
      <c r="B24" s="3" t="s">
        <v>41</v>
      </c>
      <c r="C24" s="9">
        <v>470</v>
      </c>
      <c r="D24" s="9">
        <v>108546000</v>
      </c>
      <c r="E24" s="15">
        <f t="shared" si="0"/>
        <v>230948.93617021278</v>
      </c>
    </row>
    <row r="25" spans="1:5" x14ac:dyDescent="0.25">
      <c r="A25" s="3" t="s">
        <v>42</v>
      </c>
      <c r="B25" s="3" t="s">
        <v>43</v>
      </c>
      <c r="C25" s="9">
        <v>3763</v>
      </c>
      <c r="D25" s="9">
        <v>790348300</v>
      </c>
      <c r="E25" s="15">
        <f t="shared" si="0"/>
        <v>210031.43768269997</v>
      </c>
    </row>
    <row r="26" spans="1:5" x14ac:dyDescent="0.25">
      <c r="A26" s="3" t="s">
        <v>44</v>
      </c>
      <c r="B26" s="3" t="s">
        <v>45</v>
      </c>
      <c r="C26" s="9">
        <v>6297</v>
      </c>
      <c r="D26" s="9">
        <v>1899069000</v>
      </c>
      <c r="E26" s="15">
        <f t="shared" si="0"/>
        <v>301583.13482610765</v>
      </c>
    </row>
    <row r="27" spans="1:5" x14ac:dyDescent="0.25">
      <c r="A27" s="3" t="s">
        <v>46</v>
      </c>
      <c r="B27" s="3" t="s">
        <v>47</v>
      </c>
      <c r="C27" s="9">
        <v>668</v>
      </c>
      <c r="D27" s="9">
        <v>129085500</v>
      </c>
      <c r="E27" s="15">
        <f t="shared" si="0"/>
        <v>193241.76646706587</v>
      </c>
    </row>
    <row r="28" spans="1:5" x14ac:dyDescent="0.25">
      <c r="A28" s="3"/>
      <c r="B28" s="2" t="s">
        <v>619</v>
      </c>
      <c r="C28" s="10">
        <f>SUM(C5:C27)</f>
        <v>104413</v>
      </c>
      <c r="D28" s="10">
        <f>SUM(D5:D27)</f>
        <v>24755638150</v>
      </c>
      <c r="E28" s="16">
        <f t="shared" si="0"/>
        <v>237093.4476549855</v>
      </c>
    </row>
    <row r="29" spans="1:5" x14ac:dyDescent="0.25">
      <c r="A29" s="3"/>
      <c r="B29" s="2"/>
      <c r="C29" s="9"/>
      <c r="D29" s="9"/>
      <c r="E29" s="15"/>
    </row>
    <row r="30" spans="1:5" x14ac:dyDescent="0.25">
      <c r="A30" s="3"/>
      <c r="B30" s="2" t="s">
        <v>620</v>
      </c>
      <c r="C30" s="9"/>
      <c r="D30" s="9"/>
      <c r="E30" s="15"/>
    </row>
    <row r="31" spans="1:5" x14ac:dyDescent="0.25">
      <c r="A31" s="3" t="s">
        <v>2</v>
      </c>
      <c r="B31" s="3" t="s">
        <v>48</v>
      </c>
      <c r="C31" s="9">
        <v>2251</v>
      </c>
      <c r="D31" s="9">
        <v>1488969000</v>
      </c>
      <c r="E31" s="15">
        <f t="shared" si="0"/>
        <v>661470.0133274101</v>
      </c>
    </row>
    <row r="32" spans="1:5" x14ac:dyDescent="0.25">
      <c r="A32" s="3" t="s">
        <v>4</v>
      </c>
      <c r="B32" s="3" t="s">
        <v>49</v>
      </c>
      <c r="C32" s="9">
        <v>659</v>
      </c>
      <c r="D32" s="9">
        <v>1816103400</v>
      </c>
      <c r="E32" s="15">
        <f t="shared" si="0"/>
        <v>2755847.3444613051</v>
      </c>
    </row>
    <row r="33" spans="1:5" x14ac:dyDescent="0.25">
      <c r="A33" s="3" t="s">
        <v>6</v>
      </c>
      <c r="B33" s="3" t="s">
        <v>50</v>
      </c>
      <c r="C33" s="9">
        <v>6875</v>
      </c>
      <c r="D33" s="9">
        <v>2250590900</v>
      </c>
      <c r="E33" s="15">
        <f t="shared" si="0"/>
        <v>327358.67636363639</v>
      </c>
    </row>
    <row r="34" spans="1:5" x14ac:dyDescent="0.25">
      <c r="A34" s="3" t="s">
        <v>8</v>
      </c>
      <c r="B34" s="3" t="s">
        <v>51</v>
      </c>
      <c r="C34" s="9">
        <v>2021</v>
      </c>
      <c r="D34" s="9">
        <v>531148100</v>
      </c>
      <c r="E34" s="15">
        <f t="shared" si="0"/>
        <v>262814.49777337949</v>
      </c>
    </row>
    <row r="35" spans="1:5" x14ac:dyDescent="0.25">
      <c r="A35" s="3" t="s">
        <v>10</v>
      </c>
      <c r="B35" s="3" t="s">
        <v>52</v>
      </c>
      <c r="C35" s="9">
        <v>1552</v>
      </c>
      <c r="D35" s="9">
        <v>584327100</v>
      </c>
      <c r="E35" s="15">
        <f t="shared" si="0"/>
        <v>376499.42010309279</v>
      </c>
    </row>
    <row r="36" spans="1:5" x14ac:dyDescent="0.25">
      <c r="A36" s="3" t="s">
        <v>12</v>
      </c>
      <c r="B36" s="3" t="s">
        <v>53</v>
      </c>
      <c r="C36" s="9">
        <v>6778</v>
      </c>
      <c r="D36" s="9">
        <v>2449134600</v>
      </c>
      <c r="E36" s="15">
        <f t="shared" si="0"/>
        <v>361335.88079079374</v>
      </c>
    </row>
    <row r="37" spans="1:5" x14ac:dyDescent="0.25">
      <c r="A37" s="3" t="s">
        <v>14</v>
      </c>
      <c r="B37" s="3" t="s">
        <v>54</v>
      </c>
      <c r="C37" s="9">
        <v>2701</v>
      </c>
      <c r="D37" s="9">
        <v>1929011400</v>
      </c>
      <c r="E37" s="15">
        <f t="shared" si="0"/>
        <v>714184.15401703073</v>
      </c>
    </row>
    <row r="38" spans="1:5" x14ac:dyDescent="0.25">
      <c r="A38" s="3" t="s">
        <v>16</v>
      </c>
      <c r="B38" s="3" t="s">
        <v>55</v>
      </c>
      <c r="C38" s="9">
        <v>2777</v>
      </c>
      <c r="D38" s="9">
        <v>1950844000</v>
      </c>
      <c r="E38" s="15">
        <f t="shared" si="0"/>
        <v>702500.5401512424</v>
      </c>
    </row>
    <row r="39" spans="1:5" x14ac:dyDescent="0.25">
      <c r="A39" s="3" t="s">
        <v>18</v>
      </c>
      <c r="B39" s="3" t="s">
        <v>56</v>
      </c>
      <c r="C39" s="9">
        <v>1651</v>
      </c>
      <c r="D39" s="9">
        <v>1295887500</v>
      </c>
      <c r="E39" s="15">
        <f t="shared" si="0"/>
        <v>784910.66020593583</v>
      </c>
    </row>
    <row r="40" spans="1:5" x14ac:dyDescent="0.25">
      <c r="A40" s="3" t="s">
        <v>20</v>
      </c>
      <c r="B40" s="3" t="s">
        <v>57</v>
      </c>
      <c r="C40" s="9">
        <v>4971</v>
      </c>
      <c r="D40" s="9">
        <v>1528415340</v>
      </c>
      <c r="E40" s="15">
        <f t="shared" si="0"/>
        <v>307466.37296318647</v>
      </c>
    </row>
    <row r="41" spans="1:5" x14ac:dyDescent="0.25">
      <c r="A41" s="3" t="s">
        <v>22</v>
      </c>
      <c r="B41" s="3" t="s">
        <v>58</v>
      </c>
      <c r="C41" s="9">
        <v>4884</v>
      </c>
      <c r="D41" s="9">
        <v>1612285000</v>
      </c>
      <c r="E41" s="15">
        <f t="shared" si="0"/>
        <v>330115.68386568385</v>
      </c>
    </row>
    <row r="42" spans="1:5" x14ac:dyDescent="0.25">
      <c r="A42" s="3" t="s">
        <v>24</v>
      </c>
      <c r="B42" s="3" t="s">
        <v>59</v>
      </c>
      <c r="C42" s="9">
        <v>1969</v>
      </c>
      <c r="D42" s="9">
        <v>769090400</v>
      </c>
      <c r="E42" s="15">
        <f t="shared" si="0"/>
        <v>390599.49212798377</v>
      </c>
    </row>
    <row r="43" spans="1:5" x14ac:dyDescent="0.25">
      <c r="A43" s="3" t="s">
        <v>26</v>
      </c>
      <c r="B43" s="3" t="s">
        <v>60</v>
      </c>
      <c r="C43" s="9">
        <v>3859</v>
      </c>
      <c r="D43" s="9">
        <v>1836264700</v>
      </c>
      <c r="E43" s="15">
        <f t="shared" si="0"/>
        <v>475839.51800984709</v>
      </c>
    </row>
    <row r="44" spans="1:5" x14ac:dyDescent="0.25">
      <c r="A44" s="3" t="s">
        <v>28</v>
      </c>
      <c r="B44" s="3" t="s">
        <v>61</v>
      </c>
      <c r="C44" s="9">
        <v>2326</v>
      </c>
      <c r="D44" s="9">
        <v>1027266000</v>
      </c>
      <c r="E44" s="15">
        <f t="shared" si="0"/>
        <v>441644.88392089424</v>
      </c>
    </row>
    <row r="45" spans="1:5" x14ac:dyDescent="0.25">
      <c r="A45" s="3" t="s">
        <v>30</v>
      </c>
      <c r="B45" s="3" t="s">
        <v>62</v>
      </c>
      <c r="C45" s="9">
        <v>6771</v>
      </c>
      <c r="D45" s="9">
        <v>3150605200</v>
      </c>
      <c r="E45" s="15">
        <f t="shared" si="0"/>
        <v>465308.69886279723</v>
      </c>
    </row>
    <row r="46" spans="1:5" x14ac:dyDescent="0.25">
      <c r="A46" s="3" t="s">
        <v>32</v>
      </c>
      <c r="B46" s="3" t="s">
        <v>63</v>
      </c>
      <c r="C46" s="9">
        <v>1931</v>
      </c>
      <c r="D46" s="9">
        <v>2528668000</v>
      </c>
      <c r="E46" s="15">
        <f t="shared" si="0"/>
        <v>1309512.169860176</v>
      </c>
    </row>
    <row r="47" spans="1:5" x14ac:dyDescent="0.25">
      <c r="A47" s="3" t="s">
        <v>34</v>
      </c>
      <c r="B47" s="3" t="s">
        <v>64</v>
      </c>
      <c r="C47" s="9">
        <v>10190</v>
      </c>
      <c r="D47" s="9">
        <v>3368452900</v>
      </c>
      <c r="E47" s="15">
        <f t="shared" si="0"/>
        <v>330564.56329735037</v>
      </c>
    </row>
    <row r="48" spans="1:5" x14ac:dyDescent="0.25">
      <c r="A48" s="3" t="s">
        <v>36</v>
      </c>
      <c r="B48" s="3" t="s">
        <v>65</v>
      </c>
      <c r="C48" s="9">
        <v>2162</v>
      </c>
      <c r="D48" s="9">
        <v>649680566</v>
      </c>
      <c r="E48" s="15">
        <f t="shared" si="0"/>
        <v>300499.79925994447</v>
      </c>
    </row>
    <row r="49" spans="1:5" x14ac:dyDescent="0.25">
      <c r="A49" s="3" t="s">
        <v>38</v>
      </c>
      <c r="B49" s="3" t="s">
        <v>66</v>
      </c>
      <c r="C49" s="9">
        <v>8309</v>
      </c>
      <c r="D49" s="9">
        <v>3879365100</v>
      </c>
      <c r="E49" s="15">
        <f t="shared" si="0"/>
        <v>466887.12239740038</v>
      </c>
    </row>
    <row r="50" spans="1:5" x14ac:dyDescent="0.25">
      <c r="A50" s="3" t="s">
        <v>40</v>
      </c>
      <c r="B50" s="3" t="s">
        <v>67</v>
      </c>
      <c r="C50" s="9">
        <v>3468</v>
      </c>
      <c r="D50" s="9">
        <v>3691574600</v>
      </c>
      <c r="E50" s="15">
        <f t="shared" si="0"/>
        <v>1064467.877739331</v>
      </c>
    </row>
    <row r="51" spans="1:5" x14ac:dyDescent="0.25">
      <c r="A51" s="3" t="s">
        <v>42</v>
      </c>
      <c r="B51" s="3" t="s">
        <v>68</v>
      </c>
      <c r="C51" s="9">
        <v>5647</v>
      </c>
      <c r="D51" s="9">
        <v>1597788700</v>
      </c>
      <c r="E51" s="15">
        <f t="shared" si="0"/>
        <v>282944.69629891979</v>
      </c>
    </row>
    <row r="52" spans="1:5" x14ac:dyDescent="0.25">
      <c r="A52" s="3" t="s">
        <v>44</v>
      </c>
      <c r="B52" s="3" t="s">
        <v>69</v>
      </c>
      <c r="C52" s="9">
        <v>3874</v>
      </c>
      <c r="D52" s="9">
        <v>2192629900</v>
      </c>
      <c r="E52" s="15">
        <f t="shared" si="0"/>
        <v>565986.03510583378</v>
      </c>
    </row>
    <row r="53" spans="1:5" x14ac:dyDescent="0.25">
      <c r="A53" s="3" t="s">
        <v>46</v>
      </c>
      <c r="B53" s="3" t="s">
        <v>70</v>
      </c>
      <c r="C53" s="9">
        <v>8038</v>
      </c>
      <c r="D53" s="9">
        <v>2014583100</v>
      </c>
      <c r="E53" s="15">
        <f t="shared" si="0"/>
        <v>250632.38367753173</v>
      </c>
    </row>
    <row r="54" spans="1:5" x14ac:dyDescent="0.25">
      <c r="A54" s="3" t="s">
        <v>71</v>
      </c>
      <c r="B54" s="3" t="s">
        <v>72</v>
      </c>
      <c r="C54" s="9">
        <v>1590</v>
      </c>
      <c r="D54" s="9">
        <v>860351100</v>
      </c>
      <c r="E54" s="15">
        <f t="shared" si="0"/>
        <v>541101.32075471699</v>
      </c>
    </row>
    <row r="55" spans="1:5" x14ac:dyDescent="0.25">
      <c r="A55" s="3" t="s">
        <v>73</v>
      </c>
      <c r="B55" s="3" t="s">
        <v>74</v>
      </c>
      <c r="C55" s="9">
        <v>3334</v>
      </c>
      <c r="D55" s="9">
        <v>1310556800</v>
      </c>
      <c r="E55" s="15">
        <f t="shared" si="0"/>
        <v>393088.42231553688</v>
      </c>
    </row>
    <row r="56" spans="1:5" x14ac:dyDescent="0.25">
      <c r="A56" s="3" t="s">
        <v>75</v>
      </c>
      <c r="B56" s="3" t="s">
        <v>76</v>
      </c>
      <c r="C56" s="9">
        <v>1130</v>
      </c>
      <c r="D56" s="9">
        <v>703395900</v>
      </c>
      <c r="E56" s="15">
        <f t="shared" si="0"/>
        <v>622474.24778761063</v>
      </c>
    </row>
    <row r="57" spans="1:5" x14ac:dyDescent="0.25">
      <c r="A57" s="3" t="s">
        <v>77</v>
      </c>
      <c r="B57" s="3" t="s">
        <v>78</v>
      </c>
      <c r="C57" s="9">
        <v>3306</v>
      </c>
      <c r="D57" s="9">
        <v>1560334700</v>
      </c>
      <c r="E57" s="15">
        <f t="shared" si="0"/>
        <v>471970.56866303692</v>
      </c>
    </row>
    <row r="58" spans="1:5" x14ac:dyDescent="0.25">
      <c r="A58" s="3" t="s">
        <v>79</v>
      </c>
      <c r="B58" s="3" t="s">
        <v>80</v>
      </c>
      <c r="C58" s="9">
        <v>1427</v>
      </c>
      <c r="D58" s="9">
        <v>1094046700</v>
      </c>
      <c r="E58" s="15">
        <f t="shared" si="0"/>
        <v>766676.03363700071</v>
      </c>
    </row>
    <row r="59" spans="1:5" x14ac:dyDescent="0.25">
      <c r="A59" s="3" t="s">
        <v>81</v>
      </c>
      <c r="B59" s="3" t="s">
        <v>82</v>
      </c>
      <c r="C59" s="9">
        <v>2439</v>
      </c>
      <c r="D59" s="9">
        <v>1062463000</v>
      </c>
      <c r="E59" s="15">
        <f t="shared" si="0"/>
        <v>435614.18614186143</v>
      </c>
    </row>
    <row r="60" spans="1:5" x14ac:dyDescent="0.25">
      <c r="A60" s="3" t="s">
        <v>83</v>
      </c>
      <c r="B60" s="3" t="s">
        <v>84</v>
      </c>
      <c r="C60" s="9">
        <v>2226</v>
      </c>
      <c r="D60" s="9">
        <v>639326700</v>
      </c>
      <c r="E60" s="15">
        <f t="shared" si="0"/>
        <v>287208.76010781672</v>
      </c>
    </row>
    <row r="61" spans="1:5" x14ac:dyDescent="0.25">
      <c r="A61" s="3" t="s">
        <v>85</v>
      </c>
      <c r="B61" s="3" t="s">
        <v>86</v>
      </c>
      <c r="C61" s="9">
        <v>4453</v>
      </c>
      <c r="D61" s="9">
        <v>1416165100</v>
      </c>
      <c r="E61" s="15">
        <f t="shared" si="0"/>
        <v>318024.9494722659</v>
      </c>
    </row>
    <row r="62" spans="1:5" x14ac:dyDescent="0.25">
      <c r="A62" s="3" t="s">
        <v>87</v>
      </c>
      <c r="B62" s="3" t="s">
        <v>88</v>
      </c>
      <c r="C62" s="9">
        <v>5128</v>
      </c>
      <c r="D62" s="9">
        <v>1609428800</v>
      </c>
      <c r="E62" s="15">
        <f t="shared" si="0"/>
        <v>313851.17004680185</v>
      </c>
    </row>
    <row r="63" spans="1:5" x14ac:dyDescent="0.25">
      <c r="A63" s="3" t="s">
        <v>89</v>
      </c>
      <c r="B63" s="3" t="s">
        <v>90</v>
      </c>
      <c r="C63" s="9">
        <v>9330</v>
      </c>
      <c r="D63" s="9">
        <v>4453541400</v>
      </c>
      <c r="E63" s="15">
        <f t="shared" si="0"/>
        <v>477335.62700964633</v>
      </c>
    </row>
    <row r="64" spans="1:5" x14ac:dyDescent="0.25">
      <c r="A64" s="3" t="s">
        <v>91</v>
      </c>
      <c r="B64" s="3" t="s">
        <v>92</v>
      </c>
      <c r="C64" s="9">
        <v>2738</v>
      </c>
      <c r="D64" s="9">
        <v>876793900</v>
      </c>
      <c r="E64" s="15">
        <f t="shared" si="0"/>
        <v>320231.51935719501</v>
      </c>
    </row>
    <row r="65" spans="1:5" x14ac:dyDescent="0.25">
      <c r="A65" s="3" t="s">
        <v>93</v>
      </c>
      <c r="B65" s="3" t="s">
        <v>94</v>
      </c>
      <c r="C65" s="9">
        <v>2200</v>
      </c>
      <c r="D65" s="9">
        <v>871583400</v>
      </c>
      <c r="E65" s="15">
        <f t="shared" si="0"/>
        <v>396174.27272727271</v>
      </c>
    </row>
    <row r="66" spans="1:5" x14ac:dyDescent="0.25">
      <c r="A66" s="3" t="s">
        <v>95</v>
      </c>
      <c r="B66" s="3" t="s">
        <v>96</v>
      </c>
      <c r="C66" s="9">
        <v>2816</v>
      </c>
      <c r="D66" s="9">
        <v>1471148700</v>
      </c>
      <c r="E66" s="15">
        <f t="shared" si="0"/>
        <v>522424.96448863635</v>
      </c>
    </row>
    <row r="67" spans="1:5" x14ac:dyDescent="0.25">
      <c r="A67" s="3" t="s">
        <v>97</v>
      </c>
      <c r="B67" s="3" t="s">
        <v>98</v>
      </c>
      <c r="C67" s="9">
        <v>595</v>
      </c>
      <c r="D67" s="9">
        <v>205363300</v>
      </c>
      <c r="E67" s="15">
        <f t="shared" si="0"/>
        <v>345148.40336134454</v>
      </c>
    </row>
    <row r="68" spans="1:5" x14ac:dyDescent="0.25">
      <c r="A68" s="3" t="s">
        <v>99</v>
      </c>
      <c r="B68" s="3" t="s">
        <v>100</v>
      </c>
      <c r="C68" s="9">
        <v>4162</v>
      </c>
      <c r="D68" s="9">
        <v>1364391600</v>
      </c>
      <c r="E68" s="15">
        <f t="shared" si="0"/>
        <v>327821.14368092263</v>
      </c>
    </row>
    <row r="69" spans="1:5" x14ac:dyDescent="0.25">
      <c r="A69" s="3" t="s">
        <v>101</v>
      </c>
      <c r="B69" s="3" t="s">
        <v>102</v>
      </c>
      <c r="C69" s="9">
        <v>3729</v>
      </c>
      <c r="D69" s="9">
        <v>1274482600</v>
      </c>
      <c r="E69" s="15">
        <f t="shared" si="0"/>
        <v>341775.97211048537</v>
      </c>
    </row>
    <row r="70" spans="1:5" x14ac:dyDescent="0.25">
      <c r="A70" s="3" t="s">
        <v>103</v>
      </c>
      <c r="B70" s="3" t="s">
        <v>104</v>
      </c>
      <c r="C70" s="9">
        <v>1490</v>
      </c>
      <c r="D70" s="9">
        <v>590031600</v>
      </c>
      <c r="E70" s="15">
        <f t="shared" ref="E70:E133" si="1">D70/C70</f>
        <v>395994.36241610738</v>
      </c>
    </row>
    <row r="71" spans="1:5" x14ac:dyDescent="0.25">
      <c r="A71" s="3" t="s">
        <v>105</v>
      </c>
      <c r="B71" s="3" t="s">
        <v>106</v>
      </c>
      <c r="C71" s="9">
        <v>1815</v>
      </c>
      <c r="D71" s="9">
        <v>1000494000</v>
      </c>
      <c r="E71" s="15">
        <f t="shared" si="1"/>
        <v>551236.36363636365</v>
      </c>
    </row>
    <row r="72" spans="1:5" x14ac:dyDescent="0.25">
      <c r="A72" s="3" t="s">
        <v>107</v>
      </c>
      <c r="B72" s="3" t="s">
        <v>108</v>
      </c>
      <c r="C72" s="9">
        <v>4403</v>
      </c>
      <c r="D72" s="9">
        <v>1822995600</v>
      </c>
      <c r="E72" s="15">
        <f t="shared" si="1"/>
        <v>414034.88530547352</v>
      </c>
    </row>
    <row r="73" spans="1:5" x14ac:dyDescent="0.25">
      <c r="A73" s="3" t="s">
        <v>109</v>
      </c>
      <c r="B73" s="3" t="s">
        <v>110</v>
      </c>
      <c r="C73" s="9">
        <v>1954</v>
      </c>
      <c r="D73" s="9">
        <v>1612533200</v>
      </c>
      <c r="E73" s="15">
        <f t="shared" si="1"/>
        <v>825247.28761514847</v>
      </c>
    </row>
    <row r="74" spans="1:5" x14ac:dyDescent="0.25">
      <c r="A74" s="3" t="s">
        <v>111</v>
      </c>
      <c r="B74" s="3" t="s">
        <v>112</v>
      </c>
      <c r="C74" s="9">
        <v>2638</v>
      </c>
      <c r="D74" s="9">
        <v>1449748800</v>
      </c>
      <c r="E74" s="15">
        <f t="shared" si="1"/>
        <v>549563.60879454133</v>
      </c>
    </row>
    <row r="75" spans="1:5" x14ac:dyDescent="0.25">
      <c r="A75" s="3" t="s">
        <v>113</v>
      </c>
      <c r="B75" s="3" t="s">
        <v>114</v>
      </c>
      <c r="C75" s="9">
        <v>3746</v>
      </c>
      <c r="D75" s="9">
        <v>1838877600</v>
      </c>
      <c r="E75" s="15">
        <f t="shared" si="1"/>
        <v>490890.97704217833</v>
      </c>
    </row>
    <row r="76" spans="1:5" x14ac:dyDescent="0.25">
      <c r="A76" s="3" t="s">
        <v>115</v>
      </c>
      <c r="B76" s="3" t="s">
        <v>116</v>
      </c>
      <c r="C76" s="9">
        <v>8143</v>
      </c>
      <c r="D76" s="9">
        <v>4335327347</v>
      </c>
      <c r="E76" s="15">
        <f t="shared" si="1"/>
        <v>532399.28122313647</v>
      </c>
    </row>
    <row r="77" spans="1:5" x14ac:dyDescent="0.25">
      <c r="A77" s="3" t="s">
        <v>117</v>
      </c>
      <c r="B77" s="3" t="s">
        <v>118</v>
      </c>
      <c r="C77" s="9">
        <v>2933</v>
      </c>
      <c r="D77" s="9">
        <v>1392152800</v>
      </c>
      <c r="E77" s="15">
        <f t="shared" si="1"/>
        <v>474651.48312308214</v>
      </c>
    </row>
    <row r="78" spans="1:5" x14ac:dyDescent="0.25">
      <c r="A78" s="3" t="s">
        <v>119</v>
      </c>
      <c r="B78" s="3" t="s">
        <v>120</v>
      </c>
      <c r="C78" s="9">
        <v>5164</v>
      </c>
      <c r="D78" s="9">
        <v>2706854100</v>
      </c>
      <c r="E78" s="15">
        <f t="shared" si="1"/>
        <v>524177.78853601858</v>
      </c>
    </row>
    <row r="79" spans="1:5" x14ac:dyDescent="0.25">
      <c r="A79" s="3" t="s">
        <v>121</v>
      </c>
      <c r="B79" s="3" t="s">
        <v>122</v>
      </c>
      <c r="C79" s="9">
        <v>2513</v>
      </c>
      <c r="D79" s="9">
        <v>985234100</v>
      </c>
      <c r="E79" s="15">
        <f t="shared" si="1"/>
        <v>392054.95423796261</v>
      </c>
    </row>
    <row r="80" spans="1:5" x14ac:dyDescent="0.25">
      <c r="A80" s="3" t="s">
        <v>123</v>
      </c>
      <c r="B80" s="3" t="s">
        <v>124</v>
      </c>
      <c r="C80" s="9">
        <v>2849</v>
      </c>
      <c r="D80" s="9">
        <v>767518300</v>
      </c>
      <c r="E80" s="15">
        <f t="shared" si="1"/>
        <v>269399.19269919267</v>
      </c>
    </row>
    <row r="81" spans="1:5" x14ac:dyDescent="0.25">
      <c r="A81" s="3" t="s">
        <v>125</v>
      </c>
      <c r="B81" s="3" t="s">
        <v>126</v>
      </c>
      <c r="C81" s="9">
        <v>7427</v>
      </c>
      <c r="D81" s="9">
        <v>5215426000</v>
      </c>
      <c r="E81" s="15">
        <f t="shared" si="1"/>
        <v>702225.12454557698</v>
      </c>
    </row>
    <row r="82" spans="1:5" x14ac:dyDescent="0.25">
      <c r="A82" s="3" t="s">
        <v>127</v>
      </c>
      <c r="B82" s="3" t="s">
        <v>128</v>
      </c>
      <c r="C82" s="9">
        <v>3232</v>
      </c>
      <c r="D82" s="9">
        <v>1259335899</v>
      </c>
      <c r="E82" s="15">
        <f t="shared" si="1"/>
        <v>389646.00835396041</v>
      </c>
    </row>
    <row r="83" spans="1:5" x14ac:dyDescent="0.25">
      <c r="A83" s="3" t="s">
        <v>129</v>
      </c>
      <c r="B83" s="3" t="s">
        <v>130</v>
      </c>
      <c r="C83" s="9">
        <v>3350</v>
      </c>
      <c r="D83" s="9">
        <v>1987790600</v>
      </c>
      <c r="E83" s="15">
        <f t="shared" si="1"/>
        <v>593370.32835820899</v>
      </c>
    </row>
    <row r="84" spans="1:5" x14ac:dyDescent="0.25">
      <c r="A84" s="3" t="s">
        <v>131</v>
      </c>
      <c r="B84" s="3" t="s">
        <v>132</v>
      </c>
      <c r="C84" s="9">
        <v>1808</v>
      </c>
      <c r="D84" s="9">
        <v>598496800</v>
      </c>
      <c r="E84" s="15">
        <f t="shared" si="1"/>
        <v>331026.99115044245</v>
      </c>
    </row>
    <row r="85" spans="1:5" x14ac:dyDescent="0.25">
      <c r="A85" s="3" t="s">
        <v>133</v>
      </c>
      <c r="B85" s="3" t="s">
        <v>134</v>
      </c>
      <c r="C85" s="9">
        <v>72</v>
      </c>
      <c r="D85" s="9">
        <v>114301940</v>
      </c>
      <c r="E85" s="15">
        <f t="shared" si="1"/>
        <v>1587526.9444444445</v>
      </c>
    </row>
    <row r="86" spans="1:5" x14ac:dyDescent="0.25">
      <c r="A86" s="3" t="s">
        <v>135</v>
      </c>
      <c r="B86" s="3" t="s">
        <v>136</v>
      </c>
      <c r="C86" s="9">
        <v>5015</v>
      </c>
      <c r="D86" s="9">
        <v>2161542700</v>
      </c>
      <c r="E86" s="15">
        <f t="shared" si="1"/>
        <v>431015.49351944169</v>
      </c>
    </row>
    <row r="87" spans="1:5" x14ac:dyDescent="0.25">
      <c r="A87" s="3" t="s">
        <v>137</v>
      </c>
      <c r="B87" s="3" t="s">
        <v>138</v>
      </c>
      <c r="C87" s="9">
        <v>4140</v>
      </c>
      <c r="D87" s="9">
        <v>1419509900</v>
      </c>
      <c r="E87" s="15">
        <f t="shared" si="1"/>
        <v>342876.78743961354</v>
      </c>
    </row>
    <row r="88" spans="1:5" x14ac:dyDescent="0.25">
      <c r="A88" s="3" t="s">
        <v>139</v>
      </c>
      <c r="B88" s="3" t="s">
        <v>140</v>
      </c>
      <c r="C88" s="9">
        <v>1290</v>
      </c>
      <c r="D88" s="9">
        <v>2453110000</v>
      </c>
      <c r="E88" s="15">
        <f t="shared" si="1"/>
        <v>1901635.6589147288</v>
      </c>
    </row>
    <row r="89" spans="1:5" x14ac:dyDescent="0.25">
      <c r="A89" s="3" t="s">
        <v>141</v>
      </c>
      <c r="B89" s="3" t="s">
        <v>142</v>
      </c>
      <c r="C89" s="9">
        <v>518</v>
      </c>
      <c r="D89" s="9">
        <v>182316900</v>
      </c>
      <c r="E89" s="15">
        <f t="shared" si="1"/>
        <v>351963.1274131274</v>
      </c>
    </row>
    <row r="90" spans="1:5" x14ac:dyDescent="0.25">
      <c r="A90" s="3" t="s">
        <v>143</v>
      </c>
      <c r="B90" s="3" t="s">
        <v>144</v>
      </c>
      <c r="C90" s="9">
        <v>11083</v>
      </c>
      <c r="D90" s="9">
        <v>4259287200</v>
      </c>
      <c r="E90" s="15">
        <f t="shared" si="1"/>
        <v>384308.14761346206</v>
      </c>
    </row>
    <row r="91" spans="1:5" x14ac:dyDescent="0.25">
      <c r="A91" s="3" t="s">
        <v>145</v>
      </c>
      <c r="B91" s="3" t="s">
        <v>146</v>
      </c>
      <c r="C91" s="9">
        <v>4470</v>
      </c>
      <c r="D91" s="9">
        <v>3675015500</v>
      </c>
      <c r="E91" s="15">
        <f t="shared" si="1"/>
        <v>822151.11856823263</v>
      </c>
    </row>
    <row r="92" spans="1:5" x14ac:dyDescent="0.25">
      <c r="A92" s="3" t="s">
        <v>147</v>
      </c>
      <c r="B92" s="3" t="s">
        <v>148</v>
      </c>
      <c r="C92" s="9">
        <v>7</v>
      </c>
      <c r="D92" s="9">
        <v>1284900</v>
      </c>
      <c r="E92" s="15">
        <f t="shared" si="1"/>
        <v>183557.14285714287</v>
      </c>
    </row>
    <row r="93" spans="1:5" x14ac:dyDescent="0.25">
      <c r="A93" s="3" t="s">
        <v>149</v>
      </c>
      <c r="B93" s="3" t="s">
        <v>150</v>
      </c>
      <c r="C93" s="9">
        <v>2629</v>
      </c>
      <c r="D93" s="9">
        <v>2047410900</v>
      </c>
      <c r="E93" s="15">
        <f t="shared" si="1"/>
        <v>778779.3457588437</v>
      </c>
    </row>
    <row r="94" spans="1:5" x14ac:dyDescent="0.25">
      <c r="A94" s="3" t="s">
        <v>151</v>
      </c>
      <c r="B94" s="3" t="s">
        <v>152</v>
      </c>
      <c r="C94" s="9">
        <v>3387</v>
      </c>
      <c r="D94" s="9">
        <v>1416214300</v>
      </c>
      <c r="E94" s="15">
        <f t="shared" si="1"/>
        <v>418132.35901978152</v>
      </c>
    </row>
    <row r="95" spans="1:5" x14ac:dyDescent="0.25">
      <c r="A95" s="3" t="s">
        <v>153</v>
      </c>
      <c r="B95" s="3" t="s">
        <v>154</v>
      </c>
      <c r="C95" s="9">
        <v>2171</v>
      </c>
      <c r="D95" s="9">
        <v>680350000</v>
      </c>
      <c r="E95" s="15">
        <f t="shared" si="1"/>
        <v>313380.93044679874</v>
      </c>
    </row>
    <row r="96" spans="1:5" x14ac:dyDescent="0.25">
      <c r="A96" s="3" t="s">
        <v>155</v>
      </c>
      <c r="B96" s="3" t="s">
        <v>156</v>
      </c>
      <c r="C96" s="9">
        <v>3374</v>
      </c>
      <c r="D96" s="9">
        <v>1569503300</v>
      </c>
      <c r="E96" s="15">
        <f t="shared" si="1"/>
        <v>465175.84469472436</v>
      </c>
    </row>
    <row r="97" spans="1:5" x14ac:dyDescent="0.25">
      <c r="A97" s="3" t="s">
        <v>157</v>
      </c>
      <c r="B97" s="3" t="s">
        <v>158</v>
      </c>
      <c r="C97" s="9">
        <v>3109</v>
      </c>
      <c r="D97" s="9">
        <v>1327245900</v>
      </c>
      <c r="E97" s="15">
        <f t="shared" si="1"/>
        <v>426904.43872627855</v>
      </c>
    </row>
    <row r="98" spans="1:5" x14ac:dyDescent="0.25">
      <c r="A98" s="3" t="s">
        <v>159</v>
      </c>
      <c r="B98" s="3" t="s">
        <v>160</v>
      </c>
      <c r="C98" s="9">
        <v>1935</v>
      </c>
      <c r="D98" s="9">
        <v>1468987400</v>
      </c>
      <c r="E98" s="15">
        <f t="shared" si="1"/>
        <v>759166.6149870801</v>
      </c>
    </row>
    <row r="99" spans="1:5" x14ac:dyDescent="0.25">
      <c r="A99" s="3" t="s">
        <v>161</v>
      </c>
      <c r="B99" s="3" t="s">
        <v>162</v>
      </c>
      <c r="C99" s="9">
        <v>2971</v>
      </c>
      <c r="D99" s="9">
        <v>1042917800</v>
      </c>
      <c r="E99" s="15">
        <f t="shared" si="1"/>
        <v>351032.58162234939</v>
      </c>
    </row>
    <row r="100" spans="1:5" x14ac:dyDescent="0.25">
      <c r="A100" s="3" t="s">
        <v>163</v>
      </c>
      <c r="B100" s="3" t="s">
        <v>164</v>
      </c>
      <c r="C100" s="9">
        <v>5540</v>
      </c>
      <c r="D100" s="9">
        <v>4378175200</v>
      </c>
      <c r="E100" s="15">
        <f t="shared" si="1"/>
        <v>790284.33212996391</v>
      </c>
    </row>
    <row r="101" spans="1:5" x14ac:dyDescent="0.25">
      <c r="A101" s="3"/>
      <c r="B101" s="4" t="s">
        <v>620</v>
      </c>
      <c r="C101" s="10">
        <f>SUM(C31:C100)</f>
        <v>251443</v>
      </c>
      <c r="D101" s="10">
        <f>SUM(D31:D100)</f>
        <v>120676049792</v>
      </c>
      <c r="E101" s="16">
        <f t="shared" si="1"/>
        <v>479934.02000453381</v>
      </c>
    </row>
    <row r="102" spans="1:5" x14ac:dyDescent="0.25">
      <c r="A102" s="3"/>
      <c r="B102" s="3"/>
      <c r="C102" s="9"/>
      <c r="D102" s="9"/>
      <c r="E102" s="15"/>
    </row>
    <row r="103" spans="1:5" x14ac:dyDescent="0.25">
      <c r="A103" s="3"/>
      <c r="B103" s="4" t="s">
        <v>621</v>
      </c>
      <c r="C103" s="9"/>
      <c r="D103" s="9"/>
      <c r="E103" s="15"/>
    </row>
    <row r="104" spans="1:5" x14ac:dyDescent="0.25">
      <c r="A104" s="3" t="s">
        <v>2</v>
      </c>
      <c r="B104" s="3" t="s">
        <v>165</v>
      </c>
      <c r="C104" s="9">
        <v>558</v>
      </c>
      <c r="D104" s="9">
        <v>121973400</v>
      </c>
      <c r="E104" s="15">
        <f t="shared" si="1"/>
        <v>218590.32258064515</v>
      </c>
    </row>
    <row r="105" spans="1:5" x14ac:dyDescent="0.25">
      <c r="A105" s="3" t="s">
        <v>4</v>
      </c>
      <c r="B105" s="3" t="s">
        <v>166</v>
      </c>
      <c r="C105" s="9">
        <v>856</v>
      </c>
      <c r="D105" s="9">
        <v>107498900</v>
      </c>
      <c r="E105" s="15">
        <f t="shared" si="1"/>
        <v>125582.82710280374</v>
      </c>
    </row>
    <row r="106" spans="1:5" x14ac:dyDescent="0.25">
      <c r="A106" s="3" t="s">
        <v>6</v>
      </c>
      <c r="B106" s="3" t="s">
        <v>167</v>
      </c>
      <c r="C106" s="9">
        <v>1199</v>
      </c>
      <c r="D106" s="9">
        <v>242879000</v>
      </c>
      <c r="E106" s="15">
        <f t="shared" si="1"/>
        <v>202567.97331109259</v>
      </c>
    </row>
    <row r="107" spans="1:5" x14ac:dyDescent="0.25">
      <c r="A107" s="3" t="s">
        <v>8</v>
      </c>
      <c r="B107" s="3" t="s">
        <v>168</v>
      </c>
      <c r="C107" s="9">
        <v>3556</v>
      </c>
      <c r="D107" s="9">
        <v>860277173</v>
      </c>
      <c r="E107" s="15">
        <f t="shared" si="1"/>
        <v>241922.71456692912</v>
      </c>
    </row>
    <row r="108" spans="1:5" x14ac:dyDescent="0.25">
      <c r="A108" s="3" t="s">
        <v>10</v>
      </c>
      <c r="B108" s="3" t="s">
        <v>169</v>
      </c>
      <c r="C108" s="9">
        <v>3182</v>
      </c>
      <c r="D108" s="9">
        <v>441113300</v>
      </c>
      <c r="E108" s="15">
        <f t="shared" si="1"/>
        <v>138627.68698931488</v>
      </c>
    </row>
    <row r="109" spans="1:5" x14ac:dyDescent="0.25">
      <c r="A109" s="3" t="s">
        <v>12</v>
      </c>
      <c r="B109" s="3" t="s">
        <v>170</v>
      </c>
      <c r="C109" s="9">
        <v>6940</v>
      </c>
      <c r="D109" s="9">
        <v>1626208100</v>
      </c>
      <c r="E109" s="15">
        <f t="shared" si="1"/>
        <v>234323.93371757926</v>
      </c>
    </row>
    <row r="110" spans="1:5" x14ac:dyDescent="0.25">
      <c r="A110" s="3" t="s">
        <v>14</v>
      </c>
      <c r="B110" s="3" t="s">
        <v>171</v>
      </c>
      <c r="C110" s="9">
        <v>1952</v>
      </c>
      <c r="D110" s="9">
        <v>763963900</v>
      </c>
      <c r="E110" s="15">
        <f t="shared" si="1"/>
        <v>391374.94877049181</v>
      </c>
    </row>
    <row r="111" spans="1:5" x14ac:dyDescent="0.25">
      <c r="A111" s="3" t="s">
        <v>16</v>
      </c>
      <c r="B111" s="3" t="s">
        <v>172</v>
      </c>
      <c r="C111" s="9">
        <v>5725</v>
      </c>
      <c r="D111" s="9">
        <v>1340095300</v>
      </c>
      <c r="E111" s="15">
        <f t="shared" si="1"/>
        <v>234077.78165938865</v>
      </c>
    </row>
    <row r="112" spans="1:5" x14ac:dyDescent="0.25">
      <c r="A112" s="3" t="s">
        <v>18</v>
      </c>
      <c r="B112" s="3" t="s">
        <v>173</v>
      </c>
      <c r="C112" s="9">
        <v>1794</v>
      </c>
      <c r="D112" s="9">
        <v>341205800</v>
      </c>
      <c r="E112" s="15">
        <f t="shared" si="1"/>
        <v>190192.75362318842</v>
      </c>
    </row>
    <row r="113" spans="1:5" x14ac:dyDescent="0.25">
      <c r="A113" s="3" t="s">
        <v>20</v>
      </c>
      <c r="B113" s="3" t="s">
        <v>174</v>
      </c>
      <c r="C113" s="9">
        <v>5165</v>
      </c>
      <c r="D113" s="9">
        <v>1091335300</v>
      </c>
      <c r="E113" s="15">
        <f t="shared" si="1"/>
        <v>211294.34656340754</v>
      </c>
    </row>
    <row r="114" spans="1:5" x14ac:dyDescent="0.25">
      <c r="A114" s="3" t="s">
        <v>22</v>
      </c>
      <c r="B114" s="3" t="s">
        <v>175</v>
      </c>
      <c r="C114" s="9">
        <v>1700</v>
      </c>
      <c r="D114" s="9">
        <v>379001900</v>
      </c>
      <c r="E114" s="15">
        <f t="shared" si="1"/>
        <v>222942.29411764705</v>
      </c>
    </row>
    <row r="115" spans="1:5" x14ac:dyDescent="0.25">
      <c r="A115" s="3" t="s">
        <v>24</v>
      </c>
      <c r="B115" s="3" t="s">
        <v>176</v>
      </c>
      <c r="C115" s="9">
        <v>2473</v>
      </c>
      <c r="D115" s="9">
        <v>460786800</v>
      </c>
      <c r="E115" s="15">
        <f t="shared" si="1"/>
        <v>186327.05216336434</v>
      </c>
    </row>
    <row r="116" spans="1:5" x14ac:dyDescent="0.25">
      <c r="A116" s="3" t="s">
        <v>26</v>
      </c>
      <c r="B116" s="3" t="s">
        <v>177</v>
      </c>
      <c r="C116" s="9">
        <v>15491</v>
      </c>
      <c r="D116" s="9">
        <v>4224132602</v>
      </c>
      <c r="E116" s="15">
        <f t="shared" si="1"/>
        <v>272683.01607384934</v>
      </c>
    </row>
    <row r="117" spans="1:5" x14ac:dyDescent="0.25">
      <c r="A117" s="3" t="s">
        <v>28</v>
      </c>
      <c r="B117" s="3" t="s">
        <v>178</v>
      </c>
      <c r="C117" s="9">
        <v>210</v>
      </c>
      <c r="D117" s="9">
        <v>41280800</v>
      </c>
      <c r="E117" s="15">
        <f t="shared" si="1"/>
        <v>196575.23809523811</v>
      </c>
    </row>
    <row r="118" spans="1:5" x14ac:dyDescent="0.25">
      <c r="A118" s="3" t="s">
        <v>30</v>
      </c>
      <c r="B118" s="3" t="s">
        <v>179</v>
      </c>
      <c r="C118" s="9">
        <v>4640</v>
      </c>
      <c r="D118" s="9">
        <v>1018208000</v>
      </c>
      <c r="E118" s="15">
        <f t="shared" si="1"/>
        <v>219441.37931034484</v>
      </c>
    </row>
    <row r="119" spans="1:5" x14ac:dyDescent="0.25">
      <c r="A119" s="3" t="s">
        <v>32</v>
      </c>
      <c r="B119" s="3" t="s">
        <v>180</v>
      </c>
      <c r="C119" s="9">
        <v>2230</v>
      </c>
      <c r="D119" s="9">
        <v>623981700</v>
      </c>
      <c r="E119" s="15">
        <f t="shared" si="1"/>
        <v>279812.42152466369</v>
      </c>
    </row>
    <row r="120" spans="1:5" x14ac:dyDescent="0.25">
      <c r="A120" s="3" t="s">
        <v>34</v>
      </c>
      <c r="B120" s="3" t="s">
        <v>181</v>
      </c>
      <c r="C120" s="9">
        <v>3774</v>
      </c>
      <c r="D120" s="9">
        <v>1135644300</v>
      </c>
      <c r="E120" s="15">
        <f t="shared" si="1"/>
        <v>300912.63910969795</v>
      </c>
    </row>
    <row r="121" spans="1:5" x14ac:dyDescent="0.25">
      <c r="A121" s="3" t="s">
        <v>36</v>
      </c>
      <c r="B121" s="3" t="s">
        <v>182</v>
      </c>
      <c r="C121" s="9">
        <v>3565</v>
      </c>
      <c r="D121" s="9">
        <v>894838200</v>
      </c>
      <c r="E121" s="15">
        <f t="shared" si="1"/>
        <v>251006.50771388499</v>
      </c>
    </row>
    <row r="122" spans="1:5" x14ac:dyDescent="0.25">
      <c r="A122" s="3" t="s">
        <v>38</v>
      </c>
      <c r="B122" s="3" t="s">
        <v>183</v>
      </c>
      <c r="C122" s="9">
        <v>4701</v>
      </c>
      <c r="D122" s="9">
        <v>748589690</v>
      </c>
      <c r="E122" s="15">
        <f t="shared" si="1"/>
        <v>159240.52116570942</v>
      </c>
    </row>
    <row r="123" spans="1:5" x14ac:dyDescent="0.25">
      <c r="A123" s="3" t="s">
        <v>40</v>
      </c>
      <c r="B123" s="3" t="s">
        <v>184</v>
      </c>
      <c r="C123" s="9">
        <v>8254</v>
      </c>
      <c r="D123" s="9">
        <v>2694955000</v>
      </c>
      <c r="E123" s="15">
        <f t="shared" si="1"/>
        <v>326502.90768112428</v>
      </c>
    </row>
    <row r="124" spans="1:5" x14ac:dyDescent="0.25">
      <c r="A124" s="3" t="s">
        <v>42</v>
      </c>
      <c r="B124" s="3" t="s">
        <v>185</v>
      </c>
      <c r="C124" s="9">
        <v>1541</v>
      </c>
      <c r="D124" s="9">
        <v>441557400</v>
      </c>
      <c r="E124" s="15">
        <f t="shared" si="1"/>
        <v>286539.51979234262</v>
      </c>
    </row>
    <row r="125" spans="1:5" x14ac:dyDescent="0.25">
      <c r="A125" s="3" t="s">
        <v>44</v>
      </c>
      <c r="B125" s="3" t="s">
        <v>186</v>
      </c>
      <c r="C125" s="9">
        <v>6773</v>
      </c>
      <c r="D125" s="9">
        <v>3086143800</v>
      </c>
      <c r="E125" s="15">
        <f t="shared" si="1"/>
        <v>455653.89044736454</v>
      </c>
    </row>
    <row r="126" spans="1:5" x14ac:dyDescent="0.25">
      <c r="A126" s="3" t="s">
        <v>46</v>
      </c>
      <c r="B126" s="3" t="s">
        <v>187</v>
      </c>
      <c r="C126" s="9">
        <v>2945</v>
      </c>
      <c r="D126" s="9">
        <v>503795500</v>
      </c>
      <c r="E126" s="15">
        <f t="shared" si="1"/>
        <v>171068.08149405773</v>
      </c>
    </row>
    <row r="127" spans="1:5" x14ac:dyDescent="0.25">
      <c r="A127" s="3" t="s">
        <v>71</v>
      </c>
      <c r="B127" s="3" t="s">
        <v>188</v>
      </c>
      <c r="C127" s="9">
        <v>16418</v>
      </c>
      <c r="D127" s="9">
        <v>3900121800</v>
      </c>
      <c r="E127" s="15">
        <f t="shared" si="1"/>
        <v>237551.5775368498</v>
      </c>
    </row>
    <row r="128" spans="1:5" x14ac:dyDescent="0.25">
      <c r="A128" s="3" t="s">
        <v>73</v>
      </c>
      <c r="B128" s="3" t="s">
        <v>189</v>
      </c>
      <c r="C128" s="9">
        <v>288</v>
      </c>
      <c r="D128" s="9">
        <v>52644900</v>
      </c>
      <c r="E128" s="15">
        <f t="shared" si="1"/>
        <v>182794.79166666666</v>
      </c>
    </row>
    <row r="129" spans="1:5" x14ac:dyDescent="0.25">
      <c r="A129" s="3" t="s">
        <v>75</v>
      </c>
      <c r="B129" s="3" t="s">
        <v>190</v>
      </c>
      <c r="C129" s="9">
        <v>1075</v>
      </c>
      <c r="D129" s="9">
        <v>340347400</v>
      </c>
      <c r="E129" s="15">
        <f t="shared" si="1"/>
        <v>316602.23255813954</v>
      </c>
    </row>
    <row r="130" spans="1:5" x14ac:dyDescent="0.25">
      <c r="A130" s="3" t="s">
        <v>77</v>
      </c>
      <c r="B130" s="3" t="s">
        <v>191</v>
      </c>
      <c r="C130" s="9">
        <v>2768</v>
      </c>
      <c r="D130" s="9">
        <v>408502345</v>
      </c>
      <c r="E130" s="15">
        <f t="shared" si="1"/>
        <v>147580.32695086705</v>
      </c>
    </row>
    <row r="131" spans="1:5" x14ac:dyDescent="0.25">
      <c r="A131" s="3" t="s">
        <v>79</v>
      </c>
      <c r="B131" s="3" t="s">
        <v>192</v>
      </c>
      <c r="C131" s="9">
        <v>460</v>
      </c>
      <c r="D131" s="9">
        <v>84737300</v>
      </c>
      <c r="E131" s="15">
        <f t="shared" si="1"/>
        <v>184211.52173913043</v>
      </c>
    </row>
    <row r="132" spans="1:5" x14ac:dyDescent="0.25">
      <c r="A132" s="3" t="s">
        <v>81</v>
      </c>
      <c r="B132" s="3" t="s">
        <v>193</v>
      </c>
      <c r="C132" s="9">
        <v>8094</v>
      </c>
      <c r="D132" s="9">
        <v>1331385500</v>
      </c>
      <c r="E132" s="15">
        <f t="shared" si="1"/>
        <v>164490.42500617742</v>
      </c>
    </row>
    <row r="133" spans="1:5" x14ac:dyDescent="0.25">
      <c r="A133" s="3" t="s">
        <v>83</v>
      </c>
      <c r="B133" s="3" t="s">
        <v>194</v>
      </c>
      <c r="C133" s="9">
        <v>2447</v>
      </c>
      <c r="D133" s="9">
        <v>372118100</v>
      </c>
      <c r="E133" s="15">
        <f t="shared" si="1"/>
        <v>152071.14834491213</v>
      </c>
    </row>
    <row r="134" spans="1:5" x14ac:dyDescent="0.25">
      <c r="A134" s="3" t="s">
        <v>85</v>
      </c>
      <c r="B134" s="3" t="s">
        <v>195</v>
      </c>
      <c r="C134" s="9">
        <v>883</v>
      </c>
      <c r="D134" s="9">
        <v>217958100</v>
      </c>
      <c r="E134" s="15">
        <f t="shared" ref="E134:E197" si="2">D134/C134</f>
        <v>246838.16534541338</v>
      </c>
    </row>
    <row r="135" spans="1:5" x14ac:dyDescent="0.25">
      <c r="A135" s="3" t="s">
        <v>87</v>
      </c>
      <c r="B135" s="3" t="s">
        <v>196</v>
      </c>
      <c r="C135" s="9">
        <v>2051</v>
      </c>
      <c r="D135" s="9">
        <v>632728800</v>
      </c>
      <c r="E135" s="15">
        <f t="shared" si="2"/>
        <v>308497.70843490981</v>
      </c>
    </row>
    <row r="136" spans="1:5" x14ac:dyDescent="0.25">
      <c r="A136" s="3" t="s">
        <v>89</v>
      </c>
      <c r="B136" s="3" t="s">
        <v>197</v>
      </c>
      <c r="C136" s="9">
        <v>4601</v>
      </c>
      <c r="D136" s="9">
        <v>884363700</v>
      </c>
      <c r="E136" s="15">
        <f t="shared" si="2"/>
        <v>192211.19321886546</v>
      </c>
    </row>
    <row r="137" spans="1:5" x14ac:dyDescent="0.25">
      <c r="A137" s="3" t="s">
        <v>91</v>
      </c>
      <c r="B137" s="3" t="s">
        <v>198</v>
      </c>
      <c r="C137" s="9">
        <v>1195</v>
      </c>
      <c r="D137" s="9">
        <v>329650600</v>
      </c>
      <c r="E137" s="15">
        <f t="shared" si="2"/>
        <v>275858.24267782428</v>
      </c>
    </row>
    <row r="138" spans="1:5" x14ac:dyDescent="0.25">
      <c r="A138" s="3" t="s">
        <v>93</v>
      </c>
      <c r="B138" s="3" t="s">
        <v>199</v>
      </c>
      <c r="C138" s="9">
        <v>2364</v>
      </c>
      <c r="D138" s="9">
        <v>625818500</v>
      </c>
      <c r="E138" s="15">
        <f t="shared" si="2"/>
        <v>264728.63790186128</v>
      </c>
    </row>
    <row r="139" spans="1:5" x14ac:dyDescent="0.25">
      <c r="A139" s="3" t="s">
        <v>95</v>
      </c>
      <c r="B139" s="3" t="s">
        <v>156</v>
      </c>
      <c r="C139" s="9">
        <v>322</v>
      </c>
      <c r="D139" s="9">
        <v>75745700</v>
      </c>
      <c r="E139" s="15">
        <f t="shared" si="2"/>
        <v>235235.09316770185</v>
      </c>
    </row>
    <row r="140" spans="1:5" x14ac:dyDescent="0.25">
      <c r="A140" s="3" t="s">
        <v>97</v>
      </c>
      <c r="B140" s="3" t="s">
        <v>200</v>
      </c>
      <c r="C140" s="9">
        <v>3172</v>
      </c>
      <c r="D140" s="9">
        <v>765557100</v>
      </c>
      <c r="E140" s="15">
        <f t="shared" si="2"/>
        <v>241348.39218158889</v>
      </c>
    </row>
    <row r="141" spans="1:5" x14ac:dyDescent="0.25">
      <c r="A141" s="3" t="s">
        <v>99</v>
      </c>
      <c r="B141" s="3" t="s">
        <v>201</v>
      </c>
      <c r="C141" s="9">
        <v>10771</v>
      </c>
      <c r="D141" s="9">
        <v>1693061300</v>
      </c>
      <c r="E141" s="15">
        <f t="shared" si="2"/>
        <v>157187.01141955249</v>
      </c>
    </row>
    <row r="142" spans="1:5" x14ac:dyDescent="0.25">
      <c r="A142" s="3" t="s">
        <v>101</v>
      </c>
      <c r="B142" s="3" t="s">
        <v>202</v>
      </c>
      <c r="C142" s="9">
        <v>518</v>
      </c>
      <c r="D142" s="9">
        <v>133111700</v>
      </c>
      <c r="E142" s="15">
        <f t="shared" si="2"/>
        <v>256972.39382239382</v>
      </c>
    </row>
    <row r="143" spans="1:5" x14ac:dyDescent="0.25">
      <c r="A143" s="3" t="s">
        <v>103</v>
      </c>
      <c r="B143" s="3" t="s">
        <v>203</v>
      </c>
      <c r="C143" s="9">
        <v>131</v>
      </c>
      <c r="D143" s="9">
        <v>19917100</v>
      </c>
      <c r="E143" s="15">
        <f t="shared" si="2"/>
        <v>152038.93129770993</v>
      </c>
    </row>
    <row r="144" spans="1:5" x14ac:dyDescent="0.25">
      <c r="A144" s="3"/>
      <c r="B144" s="4" t="s">
        <v>621</v>
      </c>
      <c r="C144" s="10">
        <f>SUM(C104:C143)</f>
        <v>146782</v>
      </c>
      <c r="D144" s="10">
        <f>SUM(D104:D143)</f>
        <v>35057235810</v>
      </c>
      <c r="E144" s="16">
        <f t="shared" si="2"/>
        <v>238838.79365317273</v>
      </c>
    </row>
    <row r="145" spans="1:5" x14ac:dyDescent="0.25">
      <c r="A145" s="3"/>
      <c r="B145" s="3"/>
      <c r="C145" s="9"/>
      <c r="D145" s="9"/>
      <c r="E145" s="15"/>
    </row>
    <row r="146" spans="1:5" x14ac:dyDescent="0.25">
      <c r="A146" s="3"/>
      <c r="B146" s="4" t="s">
        <v>622</v>
      </c>
      <c r="C146" s="9"/>
      <c r="D146" s="9"/>
      <c r="E146" s="15"/>
    </row>
    <row r="147" spans="1:5" x14ac:dyDescent="0.25">
      <c r="A147" s="3" t="s">
        <v>2</v>
      </c>
      <c r="B147" s="3" t="s">
        <v>204</v>
      </c>
      <c r="C147" s="9">
        <v>2993</v>
      </c>
      <c r="D147" s="9">
        <v>605465000</v>
      </c>
      <c r="E147" s="15">
        <f t="shared" si="2"/>
        <v>202293.68526561977</v>
      </c>
    </row>
    <row r="148" spans="1:5" x14ac:dyDescent="0.25">
      <c r="A148" s="3" t="s">
        <v>6</v>
      </c>
      <c r="B148" s="3" t="s">
        <v>205</v>
      </c>
      <c r="C148" s="9">
        <v>2014</v>
      </c>
      <c r="D148" s="9">
        <v>387828000</v>
      </c>
      <c r="E148" s="15">
        <f t="shared" si="2"/>
        <v>192566.03773584907</v>
      </c>
    </row>
    <row r="149" spans="1:5" x14ac:dyDescent="0.25">
      <c r="A149" s="3" t="s">
        <v>8</v>
      </c>
      <c r="B149" s="3" t="s">
        <v>206</v>
      </c>
      <c r="C149" s="9">
        <v>3380</v>
      </c>
      <c r="D149" s="9">
        <v>565245100</v>
      </c>
      <c r="E149" s="15">
        <f t="shared" si="2"/>
        <v>167232.27810650886</v>
      </c>
    </row>
    <row r="150" spans="1:5" x14ac:dyDescent="0.25">
      <c r="A150" s="3" t="s">
        <v>10</v>
      </c>
      <c r="B150" s="3" t="s">
        <v>207</v>
      </c>
      <c r="C150" s="9">
        <v>2539</v>
      </c>
      <c r="D150" s="9">
        <v>593177100</v>
      </c>
      <c r="E150" s="15">
        <f t="shared" si="2"/>
        <v>233626.27018511225</v>
      </c>
    </row>
    <row r="151" spans="1:5" x14ac:dyDescent="0.25">
      <c r="A151" s="3" t="s">
        <v>12</v>
      </c>
      <c r="B151" s="3" t="s">
        <v>208</v>
      </c>
      <c r="C151" s="9">
        <v>1919</v>
      </c>
      <c r="D151" s="9">
        <v>346066700</v>
      </c>
      <c r="E151" s="15">
        <f t="shared" si="2"/>
        <v>180336.99843668577</v>
      </c>
    </row>
    <row r="152" spans="1:5" x14ac:dyDescent="0.25">
      <c r="A152" s="3" t="s">
        <v>14</v>
      </c>
      <c r="B152" s="3" t="s">
        <v>209</v>
      </c>
      <c r="C152" s="9">
        <v>687</v>
      </c>
      <c r="D152" s="9">
        <v>74940000</v>
      </c>
      <c r="E152" s="15">
        <f t="shared" si="2"/>
        <v>109082.96943231441</v>
      </c>
    </row>
    <row r="153" spans="1:5" x14ac:dyDescent="0.25">
      <c r="A153" s="3" t="s">
        <v>16</v>
      </c>
      <c r="B153" s="3" t="s">
        <v>210</v>
      </c>
      <c r="C153" s="9">
        <v>18637</v>
      </c>
      <c r="D153" s="9">
        <v>1057900400</v>
      </c>
      <c r="E153" s="15">
        <f t="shared" si="2"/>
        <v>56763.449052959164</v>
      </c>
    </row>
    <row r="154" spans="1:5" x14ac:dyDescent="0.25">
      <c r="A154" s="3" t="s">
        <v>18</v>
      </c>
      <c r="B154" s="3" t="s">
        <v>211</v>
      </c>
      <c r="C154" s="9">
        <v>23899</v>
      </c>
      <c r="D154" s="9">
        <v>5370503400</v>
      </c>
      <c r="E154" s="15">
        <f t="shared" si="2"/>
        <v>224716.65760073642</v>
      </c>
    </row>
    <row r="155" spans="1:5" x14ac:dyDescent="0.25">
      <c r="A155" s="3" t="s">
        <v>20</v>
      </c>
      <c r="B155" s="3" t="s">
        <v>212</v>
      </c>
      <c r="C155" s="9">
        <v>469</v>
      </c>
      <c r="D155" s="9">
        <v>76738100</v>
      </c>
      <c r="E155" s="15">
        <f t="shared" si="2"/>
        <v>163620.68230277186</v>
      </c>
    </row>
    <row r="156" spans="1:5" x14ac:dyDescent="0.25">
      <c r="A156" s="3" t="s">
        <v>22</v>
      </c>
      <c r="B156" s="3" t="s">
        <v>213</v>
      </c>
      <c r="C156" s="9">
        <v>1645</v>
      </c>
      <c r="D156" s="9">
        <v>195389360</v>
      </c>
      <c r="E156" s="15">
        <f t="shared" si="2"/>
        <v>118777.726443769</v>
      </c>
    </row>
    <row r="157" spans="1:5" x14ac:dyDescent="0.25">
      <c r="A157" s="3" t="s">
        <v>24</v>
      </c>
      <c r="B157" s="3" t="s">
        <v>214</v>
      </c>
      <c r="C157" s="9">
        <v>3982</v>
      </c>
      <c r="D157" s="9">
        <v>914915200</v>
      </c>
      <c r="E157" s="15">
        <f t="shared" si="2"/>
        <v>229762.73229532898</v>
      </c>
    </row>
    <row r="158" spans="1:5" x14ac:dyDescent="0.25">
      <c r="A158" s="3" t="s">
        <v>26</v>
      </c>
      <c r="B158" s="3" t="s">
        <v>215</v>
      </c>
      <c r="C158" s="9">
        <v>795</v>
      </c>
      <c r="D158" s="9">
        <v>177607600</v>
      </c>
      <c r="E158" s="15">
        <f t="shared" si="2"/>
        <v>223405.78616352202</v>
      </c>
    </row>
    <row r="159" spans="1:5" x14ac:dyDescent="0.25">
      <c r="A159" s="3" t="s">
        <v>28</v>
      </c>
      <c r="B159" s="3" t="s">
        <v>216</v>
      </c>
      <c r="C159" s="9">
        <v>3657</v>
      </c>
      <c r="D159" s="9">
        <v>392602550</v>
      </c>
      <c r="E159" s="15">
        <f t="shared" si="2"/>
        <v>107356.45337708504</v>
      </c>
    </row>
    <row r="160" spans="1:5" x14ac:dyDescent="0.25">
      <c r="A160" s="3" t="s">
        <v>30</v>
      </c>
      <c r="B160" s="3" t="s">
        <v>217</v>
      </c>
      <c r="C160" s="9">
        <v>19992</v>
      </c>
      <c r="D160" s="9">
        <v>3759820800</v>
      </c>
      <c r="E160" s="15">
        <f t="shared" si="2"/>
        <v>188066.26650660264</v>
      </c>
    </row>
    <row r="161" spans="1:5" x14ac:dyDescent="0.25">
      <c r="A161" s="3" t="s">
        <v>32</v>
      </c>
      <c r="B161" s="3" t="s">
        <v>218</v>
      </c>
      <c r="C161" s="9">
        <v>4715</v>
      </c>
      <c r="D161" s="9">
        <v>1070751900</v>
      </c>
      <c r="E161" s="15">
        <f t="shared" si="2"/>
        <v>227094.78260869565</v>
      </c>
    </row>
    <row r="162" spans="1:5" x14ac:dyDescent="0.25">
      <c r="A162" s="3" t="s">
        <v>34</v>
      </c>
      <c r="B162" s="3" t="s">
        <v>219</v>
      </c>
      <c r="C162" s="9">
        <v>4108</v>
      </c>
      <c r="D162" s="9">
        <v>2052646600</v>
      </c>
      <c r="E162" s="15">
        <f t="shared" si="2"/>
        <v>499670.54527750728</v>
      </c>
    </row>
    <row r="163" spans="1:5" x14ac:dyDescent="0.25">
      <c r="A163" s="3" t="s">
        <v>36</v>
      </c>
      <c r="B163" s="3" t="s">
        <v>220</v>
      </c>
      <c r="C163" s="9">
        <v>2596</v>
      </c>
      <c r="D163" s="9">
        <v>744211600</v>
      </c>
      <c r="E163" s="15">
        <f t="shared" si="2"/>
        <v>286676.27118644066</v>
      </c>
    </row>
    <row r="164" spans="1:5" x14ac:dyDescent="0.25">
      <c r="A164" s="3" t="s">
        <v>38</v>
      </c>
      <c r="B164" s="3" t="s">
        <v>221</v>
      </c>
      <c r="C164" s="9">
        <v>126</v>
      </c>
      <c r="D164" s="9">
        <v>18875600</v>
      </c>
      <c r="E164" s="15">
        <f t="shared" si="2"/>
        <v>149806.3492063492</v>
      </c>
    </row>
    <row r="165" spans="1:5" x14ac:dyDescent="0.25">
      <c r="A165" s="3" t="s">
        <v>40</v>
      </c>
      <c r="B165" s="3" t="s">
        <v>222</v>
      </c>
      <c r="C165" s="9">
        <v>634</v>
      </c>
      <c r="D165" s="9">
        <v>102860400</v>
      </c>
      <c r="E165" s="15">
        <f t="shared" si="2"/>
        <v>162240.37854889591</v>
      </c>
    </row>
    <row r="166" spans="1:5" x14ac:dyDescent="0.25">
      <c r="A166" s="3" t="s">
        <v>42</v>
      </c>
      <c r="B166" s="3" t="s">
        <v>223</v>
      </c>
      <c r="C166" s="9">
        <v>980</v>
      </c>
      <c r="D166" s="9">
        <v>133010300</v>
      </c>
      <c r="E166" s="15">
        <f t="shared" si="2"/>
        <v>135724.79591836734</v>
      </c>
    </row>
    <row r="167" spans="1:5" x14ac:dyDescent="0.25">
      <c r="A167" s="3" t="s">
        <v>44</v>
      </c>
      <c r="B167" s="3" t="s">
        <v>224</v>
      </c>
      <c r="C167" s="9">
        <v>4084</v>
      </c>
      <c r="D167" s="9">
        <v>391856400</v>
      </c>
      <c r="E167" s="15">
        <f t="shared" si="2"/>
        <v>95949.167482859935</v>
      </c>
    </row>
    <row r="168" spans="1:5" x14ac:dyDescent="0.25">
      <c r="A168" s="3" t="s">
        <v>46</v>
      </c>
      <c r="B168" s="3" t="s">
        <v>225</v>
      </c>
      <c r="C168" s="9">
        <v>1410</v>
      </c>
      <c r="D168" s="9">
        <v>207962200</v>
      </c>
      <c r="E168" s="15">
        <f t="shared" si="2"/>
        <v>147490.9219858156</v>
      </c>
    </row>
    <row r="169" spans="1:5" x14ac:dyDescent="0.25">
      <c r="A169" s="3" t="s">
        <v>71</v>
      </c>
      <c r="B169" s="3" t="s">
        <v>226</v>
      </c>
      <c r="C169" s="9">
        <v>1092</v>
      </c>
      <c r="D169" s="9">
        <v>202910000</v>
      </c>
      <c r="E169" s="15">
        <f t="shared" si="2"/>
        <v>185815.01831501833</v>
      </c>
    </row>
    <row r="170" spans="1:5" x14ac:dyDescent="0.25">
      <c r="A170" s="3" t="s">
        <v>73</v>
      </c>
      <c r="B170" s="3" t="s">
        <v>227</v>
      </c>
      <c r="C170" s="9">
        <v>1614</v>
      </c>
      <c r="D170" s="9">
        <v>234112300</v>
      </c>
      <c r="E170" s="15">
        <f t="shared" si="2"/>
        <v>145050.99132589839</v>
      </c>
    </row>
    <row r="171" spans="1:5" x14ac:dyDescent="0.25">
      <c r="A171" s="3" t="s">
        <v>75</v>
      </c>
      <c r="B171" s="3" t="s">
        <v>228</v>
      </c>
      <c r="C171" s="9">
        <v>1327</v>
      </c>
      <c r="D171" s="9">
        <v>215558600</v>
      </c>
      <c r="E171" s="15">
        <f t="shared" si="2"/>
        <v>162440.5425772419</v>
      </c>
    </row>
    <row r="172" spans="1:5" x14ac:dyDescent="0.25">
      <c r="A172" s="3" t="s">
        <v>77</v>
      </c>
      <c r="B172" s="3" t="s">
        <v>229</v>
      </c>
      <c r="C172" s="9">
        <v>10999</v>
      </c>
      <c r="D172" s="9">
        <v>1541784200</v>
      </c>
      <c r="E172" s="15">
        <f t="shared" si="2"/>
        <v>140174.94317665242</v>
      </c>
    </row>
    <row r="173" spans="1:5" x14ac:dyDescent="0.25">
      <c r="A173" s="3" t="s">
        <v>79</v>
      </c>
      <c r="B173" s="3" t="s">
        <v>230</v>
      </c>
      <c r="C173" s="9">
        <v>3012</v>
      </c>
      <c r="D173" s="9">
        <v>345464900</v>
      </c>
      <c r="E173" s="15">
        <f t="shared" si="2"/>
        <v>114696.18193891102</v>
      </c>
    </row>
    <row r="174" spans="1:5" x14ac:dyDescent="0.25">
      <c r="A174" s="3" t="s">
        <v>81</v>
      </c>
      <c r="B174" s="3" t="s">
        <v>231</v>
      </c>
      <c r="C174" s="9">
        <v>23</v>
      </c>
      <c r="D174" s="9">
        <v>12764100</v>
      </c>
      <c r="E174" s="15">
        <f t="shared" si="2"/>
        <v>554960.86956521741</v>
      </c>
    </row>
    <row r="175" spans="1:5" x14ac:dyDescent="0.25">
      <c r="A175" s="3" t="s">
        <v>83</v>
      </c>
      <c r="B175" s="3" t="s">
        <v>232</v>
      </c>
      <c r="C175" s="9">
        <v>2576</v>
      </c>
      <c r="D175" s="9">
        <v>380498300</v>
      </c>
      <c r="E175" s="15">
        <f t="shared" si="2"/>
        <v>147708.96739130435</v>
      </c>
    </row>
    <row r="176" spans="1:5" x14ac:dyDescent="0.25">
      <c r="A176" s="3" t="s">
        <v>85</v>
      </c>
      <c r="B176" s="3" t="s">
        <v>233</v>
      </c>
      <c r="C176" s="9">
        <v>1840</v>
      </c>
      <c r="D176" s="9">
        <v>257740000</v>
      </c>
      <c r="E176" s="15">
        <f t="shared" si="2"/>
        <v>140076.08695652173</v>
      </c>
    </row>
    <row r="177" spans="1:5" x14ac:dyDescent="0.25">
      <c r="A177" s="3" t="s">
        <v>87</v>
      </c>
      <c r="B177" s="3" t="s">
        <v>234</v>
      </c>
      <c r="C177" s="9">
        <v>2109</v>
      </c>
      <c r="D177" s="9">
        <v>332256900</v>
      </c>
      <c r="E177" s="15">
        <f t="shared" si="2"/>
        <v>157542.38975817923</v>
      </c>
    </row>
    <row r="178" spans="1:5" x14ac:dyDescent="0.25">
      <c r="A178" s="3" t="s">
        <v>89</v>
      </c>
      <c r="B178" s="3" t="s">
        <v>235</v>
      </c>
      <c r="C178" s="9">
        <v>3</v>
      </c>
      <c r="D178" s="9">
        <v>5160000</v>
      </c>
      <c r="E178" s="15">
        <f t="shared" si="2"/>
        <v>1720000</v>
      </c>
    </row>
    <row r="179" spans="1:5" x14ac:dyDescent="0.25">
      <c r="A179" s="3" t="s">
        <v>91</v>
      </c>
      <c r="B179" s="3" t="s">
        <v>236</v>
      </c>
      <c r="C179" s="9">
        <v>8687</v>
      </c>
      <c r="D179" s="9">
        <v>2249386775</v>
      </c>
      <c r="E179" s="15">
        <f t="shared" si="2"/>
        <v>258937.12156095315</v>
      </c>
    </row>
    <row r="180" spans="1:5" x14ac:dyDescent="0.25">
      <c r="A180" s="3" t="s">
        <v>93</v>
      </c>
      <c r="B180" s="3" t="s">
        <v>237</v>
      </c>
      <c r="C180" s="9">
        <v>3675</v>
      </c>
      <c r="D180" s="9">
        <v>639934000</v>
      </c>
      <c r="E180" s="15">
        <f t="shared" si="2"/>
        <v>174131.7006802721</v>
      </c>
    </row>
    <row r="181" spans="1:5" x14ac:dyDescent="0.25">
      <c r="A181" s="3" t="s">
        <v>95</v>
      </c>
      <c r="B181" s="3" t="s">
        <v>238</v>
      </c>
      <c r="C181" s="9">
        <v>13070</v>
      </c>
      <c r="D181" s="9">
        <v>2291095400</v>
      </c>
      <c r="E181" s="15">
        <f t="shared" si="2"/>
        <v>175294.21576128539</v>
      </c>
    </row>
    <row r="182" spans="1:5" x14ac:dyDescent="0.25">
      <c r="A182" s="3" t="s">
        <v>97</v>
      </c>
      <c r="B182" s="3" t="s">
        <v>239</v>
      </c>
      <c r="C182" s="9">
        <v>874</v>
      </c>
      <c r="D182" s="9">
        <v>59553800</v>
      </c>
      <c r="E182" s="15">
        <f t="shared" si="2"/>
        <v>68139.359267734559</v>
      </c>
    </row>
    <row r="183" spans="1:5" x14ac:dyDescent="0.25">
      <c r="A183" s="3"/>
      <c r="B183" s="4" t="s">
        <v>622</v>
      </c>
      <c r="C183" s="10">
        <f>SUM(C147:C182)</f>
        <v>156162</v>
      </c>
      <c r="D183" s="10">
        <f>SUM(D147:D182)</f>
        <v>28008593585</v>
      </c>
      <c r="E183" s="16">
        <f t="shared" si="2"/>
        <v>179356.01225009924</v>
      </c>
    </row>
    <row r="184" spans="1:5" x14ac:dyDescent="0.25">
      <c r="A184" s="3"/>
      <c r="B184" s="3"/>
      <c r="C184" s="9"/>
      <c r="D184" s="9"/>
      <c r="E184" s="15"/>
    </row>
    <row r="185" spans="1:5" x14ac:dyDescent="0.25">
      <c r="A185" s="3"/>
      <c r="B185" s="4" t="s">
        <v>623</v>
      </c>
      <c r="C185" s="9"/>
      <c r="D185" s="9"/>
      <c r="E185" s="15"/>
    </row>
    <row r="186" spans="1:5" x14ac:dyDescent="0.25">
      <c r="A186" s="3" t="s">
        <v>2</v>
      </c>
      <c r="B186" s="3" t="s">
        <v>240</v>
      </c>
      <c r="C186" s="9">
        <v>5429</v>
      </c>
      <c r="D186" s="9">
        <v>8650936700</v>
      </c>
      <c r="E186" s="15">
        <f t="shared" si="2"/>
        <v>1593467.8025419046</v>
      </c>
    </row>
    <row r="187" spans="1:5" x14ac:dyDescent="0.25">
      <c r="A187" s="3" t="s">
        <v>4</v>
      </c>
      <c r="B187" s="3" t="s">
        <v>241</v>
      </c>
      <c r="C187" s="9">
        <v>3438</v>
      </c>
      <c r="D187" s="9">
        <v>2230627200</v>
      </c>
      <c r="E187" s="15">
        <f t="shared" si="2"/>
        <v>648815.35776614316</v>
      </c>
    </row>
    <row r="188" spans="1:5" x14ac:dyDescent="0.25">
      <c r="A188" s="3" t="s">
        <v>6</v>
      </c>
      <c r="B188" s="3" t="s">
        <v>242</v>
      </c>
      <c r="C188" s="9">
        <v>621</v>
      </c>
      <c r="D188" s="9">
        <v>434909500</v>
      </c>
      <c r="E188" s="15">
        <f t="shared" si="2"/>
        <v>700337.35909822863</v>
      </c>
    </row>
    <row r="189" spans="1:5" x14ac:dyDescent="0.25">
      <c r="A189" s="3" t="s">
        <v>8</v>
      </c>
      <c r="B189" s="3" t="s">
        <v>243</v>
      </c>
      <c r="C189" s="9">
        <v>3581</v>
      </c>
      <c r="D189" s="9">
        <v>665355400</v>
      </c>
      <c r="E189" s="15">
        <f t="shared" si="2"/>
        <v>185801.56380899189</v>
      </c>
    </row>
    <row r="190" spans="1:5" x14ac:dyDescent="0.25">
      <c r="A190" s="3" t="s">
        <v>10</v>
      </c>
      <c r="B190" s="3" t="s">
        <v>244</v>
      </c>
      <c r="C190" s="9">
        <v>14247</v>
      </c>
      <c r="D190" s="9">
        <v>3296924900</v>
      </c>
      <c r="E190" s="15">
        <f t="shared" si="2"/>
        <v>231411.86916543834</v>
      </c>
    </row>
    <row r="191" spans="1:5" x14ac:dyDescent="0.25">
      <c r="A191" s="3" t="s">
        <v>12</v>
      </c>
      <c r="B191" s="3" t="s">
        <v>245</v>
      </c>
      <c r="C191" s="9">
        <v>8594</v>
      </c>
      <c r="D191" s="9">
        <v>2103322600</v>
      </c>
      <c r="E191" s="15">
        <f t="shared" si="2"/>
        <v>244743.14638119619</v>
      </c>
    </row>
    <row r="192" spans="1:5" x14ac:dyDescent="0.25">
      <c r="A192" s="3" t="s">
        <v>14</v>
      </c>
      <c r="B192" s="3" t="s">
        <v>246</v>
      </c>
      <c r="C192" s="9">
        <v>7590</v>
      </c>
      <c r="D192" s="9">
        <v>2323216800</v>
      </c>
      <c r="E192" s="15">
        <f t="shared" si="2"/>
        <v>306089.1699604743</v>
      </c>
    </row>
    <row r="193" spans="1:5" x14ac:dyDescent="0.25">
      <c r="A193" s="3" t="s">
        <v>16</v>
      </c>
      <c r="B193" s="3" t="s">
        <v>247</v>
      </c>
      <c r="C193" s="9">
        <v>18358</v>
      </c>
      <c r="D193" s="9">
        <v>11134348800</v>
      </c>
      <c r="E193" s="15">
        <f t="shared" si="2"/>
        <v>606512.0819261357</v>
      </c>
    </row>
    <row r="194" spans="1:5" x14ac:dyDescent="0.25">
      <c r="A194" s="3" t="s">
        <v>18</v>
      </c>
      <c r="B194" s="3" t="s">
        <v>248</v>
      </c>
      <c r="C194" s="9">
        <v>6589</v>
      </c>
      <c r="D194" s="9">
        <v>4417779200</v>
      </c>
      <c r="E194" s="15">
        <f t="shared" si="2"/>
        <v>670477.94809531036</v>
      </c>
    </row>
    <row r="195" spans="1:5" x14ac:dyDescent="0.25">
      <c r="A195" s="3" t="s">
        <v>20</v>
      </c>
      <c r="B195" s="3" t="s">
        <v>249</v>
      </c>
      <c r="C195" s="9">
        <v>2894</v>
      </c>
      <c r="D195" s="9">
        <v>4574049100</v>
      </c>
      <c r="E195" s="15">
        <f t="shared" si="2"/>
        <v>1580528.3690393919</v>
      </c>
    </row>
    <row r="196" spans="1:5" x14ac:dyDescent="0.25">
      <c r="A196" s="3" t="s">
        <v>22</v>
      </c>
      <c r="B196" s="3" t="s">
        <v>250</v>
      </c>
      <c r="C196" s="9">
        <v>5667</v>
      </c>
      <c r="D196" s="9">
        <v>1590406400</v>
      </c>
      <c r="E196" s="15">
        <f t="shared" si="2"/>
        <v>280643.4445032645</v>
      </c>
    </row>
    <row r="197" spans="1:5" x14ac:dyDescent="0.25">
      <c r="A197" s="3" t="s">
        <v>24</v>
      </c>
      <c r="B197" s="3" t="s">
        <v>251</v>
      </c>
      <c r="C197" s="9">
        <v>956</v>
      </c>
      <c r="D197" s="9">
        <v>436883800</v>
      </c>
      <c r="E197" s="15">
        <f t="shared" si="2"/>
        <v>456991.42259414226</v>
      </c>
    </row>
    <row r="198" spans="1:5" x14ac:dyDescent="0.25">
      <c r="A198" s="3" t="s">
        <v>26</v>
      </c>
      <c r="B198" s="3" t="s">
        <v>252</v>
      </c>
      <c r="C198" s="9">
        <v>795</v>
      </c>
      <c r="D198" s="9">
        <v>193708400</v>
      </c>
      <c r="E198" s="15">
        <f t="shared" ref="E198:E261" si="3">D198/C198</f>
        <v>243658.36477987422</v>
      </c>
    </row>
    <row r="199" spans="1:5" x14ac:dyDescent="0.25">
      <c r="A199" s="3" t="s">
        <v>28</v>
      </c>
      <c r="B199" s="3" t="s">
        <v>253</v>
      </c>
      <c r="C199" s="9">
        <v>4415</v>
      </c>
      <c r="D199" s="9">
        <v>903628200</v>
      </c>
      <c r="E199" s="15">
        <f t="shared" si="3"/>
        <v>204672.29898074747</v>
      </c>
    </row>
    <row r="200" spans="1:5" x14ac:dyDescent="0.25">
      <c r="A200" s="3" t="s">
        <v>30</v>
      </c>
      <c r="B200" s="3" t="s">
        <v>254</v>
      </c>
      <c r="C200" s="9">
        <v>5081</v>
      </c>
      <c r="D200" s="9">
        <v>1942811200</v>
      </c>
      <c r="E200" s="15">
        <f t="shared" si="3"/>
        <v>382367.88033851603</v>
      </c>
    </row>
    <row r="201" spans="1:5" x14ac:dyDescent="0.25">
      <c r="A201" s="3" t="s">
        <v>32</v>
      </c>
      <c r="B201" s="3" t="s">
        <v>255</v>
      </c>
      <c r="C201" s="9">
        <v>1097</v>
      </c>
      <c r="D201" s="9">
        <v>134147700</v>
      </c>
      <c r="E201" s="15">
        <f t="shared" si="3"/>
        <v>122285.96171376482</v>
      </c>
    </row>
    <row r="202" spans="1:5" x14ac:dyDescent="0.25">
      <c r="A202" s="3"/>
      <c r="B202" s="4" t="s">
        <v>623</v>
      </c>
      <c r="C202" s="10">
        <f>SUM(C186:C201)</f>
        <v>89352</v>
      </c>
      <c r="D202" s="10">
        <f>SUM(D186:D201)</f>
        <v>45033055900</v>
      </c>
      <c r="E202" s="16">
        <f t="shared" si="3"/>
        <v>503996.05940549733</v>
      </c>
    </row>
    <row r="203" spans="1:5" x14ac:dyDescent="0.25">
      <c r="A203" s="3"/>
      <c r="B203" s="3"/>
      <c r="C203" s="9"/>
      <c r="D203" s="9"/>
      <c r="E203" s="15"/>
    </row>
    <row r="204" spans="1:5" x14ac:dyDescent="0.25">
      <c r="A204" s="3"/>
      <c r="B204" s="4" t="s">
        <v>624</v>
      </c>
      <c r="C204" s="9"/>
      <c r="D204" s="9"/>
      <c r="E204" s="15"/>
    </row>
    <row r="205" spans="1:5" x14ac:dyDescent="0.25">
      <c r="A205" s="3" t="s">
        <v>2</v>
      </c>
      <c r="B205" s="3" t="s">
        <v>256</v>
      </c>
      <c r="C205" s="9">
        <v>4507</v>
      </c>
      <c r="D205" s="9">
        <v>314772400</v>
      </c>
      <c r="E205" s="15">
        <f t="shared" si="3"/>
        <v>69840.781007321944</v>
      </c>
    </row>
    <row r="206" spans="1:5" x14ac:dyDescent="0.25">
      <c r="A206" s="3" t="s">
        <v>4</v>
      </c>
      <c r="B206" s="3" t="s">
        <v>257</v>
      </c>
      <c r="C206" s="9">
        <v>2125</v>
      </c>
      <c r="D206" s="9">
        <v>236950800</v>
      </c>
      <c r="E206" s="15">
        <f t="shared" si="3"/>
        <v>111506.25882352941</v>
      </c>
    </row>
    <row r="207" spans="1:5" x14ac:dyDescent="0.25">
      <c r="A207" s="3" t="s">
        <v>6</v>
      </c>
      <c r="B207" s="3" t="s">
        <v>258</v>
      </c>
      <c r="C207" s="9">
        <v>1128</v>
      </c>
      <c r="D207" s="9">
        <v>158421500</v>
      </c>
      <c r="E207" s="15">
        <f t="shared" si="3"/>
        <v>140444.59219858155</v>
      </c>
    </row>
    <row r="208" spans="1:5" x14ac:dyDescent="0.25">
      <c r="A208" s="3" t="s">
        <v>8</v>
      </c>
      <c r="B208" s="3" t="s">
        <v>259</v>
      </c>
      <c r="C208" s="9">
        <v>986</v>
      </c>
      <c r="D208" s="9">
        <v>148860300</v>
      </c>
      <c r="E208" s="15">
        <f t="shared" si="3"/>
        <v>150973.9350912779</v>
      </c>
    </row>
    <row r="209" spans="1:5" x14ac:dyDescent="0.25">
      <c r="A209" s="3" t="s">
        <v>10</v>
      </c>
      <c r="B209" s="3" t="s">
        <v>260</v>
      </c>
      <c r="C209" s="9">
        <v>1638</v>
      </c>
      <c r="D209" s="9">
        <v>262722900</v>
      </c>
      <c r="E209" s="15">
        <f t="shared" si="3"/>
        <v>160392.49084249084</v>
      </c>
    </row>
    <row r="210" spans="1:5" x14ac:dyDescent="0.25">
      <c r="A210" s="3" t="s">
        <v>12</v>
      </c>
      <c r="B210" s="3" t="s">
        <v>261</v>
      </c>
      <c r="C210" s="9">
        <v>356</v>
      </c>
      <c r="D210" s="9">
        <v>65139900</v>
      </c>
      <c r="E210" s="15">
        <f t="shared" si="3"/>
        <v>182977.24719101124</v>
      </c>
    </row>
    <row r="211" spans="1:5" x14ac:dyDescent="0.25">
      <c r="A211" s="3" t="s">
        <v>14</v>
      </c>
      <c r="B211" s="3" t="s">
        <v>262</v>
      </c>
      <c r="C211" s="9">
        <v>1636</v>
      </c>
      <c r="D211" s="9">
        <v>259282700</v>
      </c>
      <c r="E211" s="15">
        <f t="shared" si="3"/>
        <v>158485.75794621027</v>
      </c>
    </row>
    <row r="212" spans="1:5" x14ac:dyDescent="0.25">
      <c r="A212" s="3" t="s">
        <v>16</v>
      </c>
      <c r="B212" s="3" t="s">
        <v>263</v>
      </c>
      <c r="C212" s="9">
        <v>1206</v>
      </c>
      <c r="D212" s="9">
        <v>204576900</v>
      </c>
      <c r="E212" s="15">
        <f t="shared" si="3"/>
        <v>169632.58706467663</v>
      </c>
    </row>
    <row r="213" spans="1:5" x14ac:dyDescent="0.25">
      <c r="A213" s="3" t="s">
        <v>18</v>
      </c>
      <c r="B213" s="3" t="s">
        <v>264</v>
      </c>
      <c r="C213" s="9">
        <v>1386</v>
      </c>
      <c r="D213" s="9">
        <v>242265000</v>
      </c>
      <c r="E213" s="15">
        <f t="shared" si="3"/>
        <v>174794.3722943723</v>
      </c>
    </row>
    <row r="214" spans="1:5" x14ac:dyDescent="0.25">
      <c r="A214" s="3" t="s">
        <v>20</v>
      </c>
      <c r="B214" s="3" t="s">
        <v>265</v>
      </c>
      <c r="C214" s="9">
        <v>8440</v>
      </c>
      <c r="D214" s="9">
        <v>1056883200</v>
      </c>
      <c r="E214" s="15">
        <f t="shared" si="3"/>
        <v>125223.1279620853</v>
      </c>
    </row>
    <row r="215" spans="1:5" x14ac:dyDescent="0.25">
      <c r="A215" s="3" t="s">
        <v>22</v>
      </c>
      <c r="B215" s="3" t="s">
        <v>266</v>
      </c>
      <c r="C215" s="9">
        <v>195</v>
      </c>
      <c r="D215" s="9">
        <v>30257400</v>
      </c>
      <c r="E215" s="15">
        <f t="shared" si="3"/>
        <v>155166.15384615384</v>
      </c>
    </row>
    <row r="216" spans="1:5" x14ac:dyDescent="0.25">
      <c r="A216" s="3" t="s">
        <v>24</v>
      </c>
      <c r="B216" s="3" t="s">
        <v>267</v>
      </c>
      <c r="C216" s="9">
        <v>557</v>
      </c>
      <c r="D216" s="9">
        <v>97239900</v>
      </c>
      <c r="E216" s="15">
        <f t="shared" si="3"/>
        <v>174577.91741472171</v>
      </c>
    </row>
    <row r="217" spans="1:5" x14ac:dyDescent="0.25">
      <c r="A217" s="3" t="s">
        <v>26</v>
      </c>
      <c r="B217" s="3" t="s">
        <v>268</v>
      </c>
      <c r="C217" s="9">
        <v>2642</v>
      </c>
      <c r="D217" s="9">
        <v>466606800</v>
      </c>
      <c r="E217" s="15">
        <f t="shared" si="3"/>
        <v>176611.20363361089</v>
      </c>
    </row>
    <row r="218" spans="1:5" x14ac:dyDescent="0.25">
      <c r="A218" s="3" t="s">
        <v>28</v>
      </c>
      <c r="B218" s="3" t="s">
        <v>269</v>
      </c>
      <c r="C218" s="9">
        <v>16230</v>
      </c>
      <c r="D218" s="9">
        <v>2591661700</v>
      </c>
      <c r="E218" s="15">
        <f t="shared" si="3"/>
        <v>159683.40727048676</v>
      </c>
    </row>
    <row r="219" spans="1:5" x14ac:dyDescent="0.25">
      <c r="A219" s="3"/>
      <c r="B219" s="4" t="s">
        <v>624</v>
      </c>
      <c r="C219" s="10">
        <f>SUM(C205:C218)</f>
        <v>43032</v>
      </c>
      <c r="D219" s="10">
        <f>SUM(D205:D218)</f>
        <v>6135641400</v>
      </c>
      <c r="E219" s="16">
        <f t="shared" si="3"/>
        <v>142583.22643614054</v>
      </c>
    </row>
    <row r="220" spans="1:5" x14ac:dyDescent="0.25">
      <c r="A220" s="3"/>
      <c r="B220" s="3"/>
      <c r="C220" s="9"/>
      <c r="D220" s="9"/>
      <c r="E220" s="15"/>
    </row>
    <row r="221" spans="1:5" x14ac:dyDescent="0.25">
      <c r="A221" s="3"/>
      <c r="B221" s="4" t="s">
        <v>625</v>
      </c>
      <c r="C221" s="9"/>
      <c r="D221" s="9"/>
      <c r="E221" s="15"/>
    </row>
    <row r="222" spans="1:5" x14ac:dyDescent="0.25">
      <c r="A222" s="3" t="s">
        <v>2</v>
      </c>
      <c r="B222" s="3" t="s">
        <v>270</v>
      </c>
      <c r="C222" s="9">
        <v>8395</v>
      </c>
      <c r="D222" s="9">
        <v>2318475600</v>
      </c>
      <c r="E222" s="15">
        <f t="shared" si="3"/>
        <v>276173.38892197737</v>
      </c>
    </row>
    <row r="223" spans="1:5" x14ac:dyDescent="0.25">
      <c r="A223" s="3" t="s">
        <v>4</v>
      </c>
      <c r="B223" s="3" t="s">
        <v>271</v>
      </c>
      <c r="C223" s="9">
        <v>11674</v>
      </c>
      <c r="D223" s="9">
        <v>3166502800</v>
      </c>
      <c r="E223" s="15">
        <f t="shared" si="3"/>
        <v>271244.02946719207</v>
      </c>
    </row>
    <row r="224" spans="1:5" x14ac:dyDescent="0.25">
      <c r="A224" s="3" t="s">
        <v>6</v>
      </c>
      <c r="B224" s="3" t="s">
        <v>272</v>
      </c>
      <c r="C224" s="9">
        <v>1923</v>
      </c>
      <c r="D224" s="9">
        <v>809920200</v>
      </c>
      <c r="E224" s="15">
        <f t="shared" si="3"/>
        <v>421175.35101404059</v>
      </c>
    </row>
    <row r="225" spans="1:5" x14ac:dyDescent="0.25">
      <c r="A225" s="3" t="s">
        <v>8</v>
      </c>
      <c r="B225" s="3" t="s">
        <v>273</v>
      </c>
      <c r="C225" s="9">
        <v>3922</v>
      </c>
      <c r="D225" s="9">
        <v>1837588500</v>
      </c>
      <c r="E225" s="15">
        <f t="shared" si="3"/>
        <v>468533.52881183068</v>
      </c>
    </row>
    <row r="226" spans="1:5" x14ac:dyDescent="0.25">
      <c r="A226" s="3" t="s">
        <v>10</v>
      </c>
      <c r="B226" s="3" t="s">
        <v>274</v>
      </c>
      <c r="C226" s="9">
        <v>8688</v>
      </c>
      <c r="D226" s="9">
        <v>1452103100</v>
      </c>
      <c r="E226" s="15">
        <f t="shared" si="3"/>
        <v>167138.93876611418</v>
      </c>
    </row>
    <row r="227" spans="1:5" x14ac:dyDescent="0.25">
      <c r="A227" s="3" t="s">
        <v>12</v>
      </c>
      <c r="B227" s="3" t="s">
        <v>275</v>
      </c>
      <c r="C227" s="9">
        <v>781</v>
      </c>
      <c r="D227" s="9">
        <v>791430900</v>
      </c>
      <c r="E227" s="15">
        <f t="shared" si="3"/>
        <v>1013355.8258642766</v>
      </c>
    </row>
    <row r="228" spans="1:5" x14ac:dyDescent="0.25">
      <c r="A228" s="3" t="s">
        <v>14</v>
      </c>
      <c r="B228" s="3" t="s">
        <v>260</v>
      </c>
      <c r="C228" s="9">
        <v>2549</v>
      </c>
      <c r="D228" s="9">
        <v>1151854800</v>
      </c>
      <c r="E228" s="15">
        <f t="shared" si="3"/>
        <v>451884.97449980385</v>
      </c>
    </row>
    <row r="229" spans="1:5" x14ac:dyDescent="0.25">
      <c r="A229" s="3" t="s">
        <v>16</v>
      </c>
      <c r="B229" s="3" t="s">
        <v>276</v>
      </c>
      <c r="C229" s="9">
        <v>2290</v>
      </c>
      <c r="D229" s="9">
        <v>1522034400</v>
      </c>
      <c r="E229" s="15">
        <f t="shared" si="3"/>
        <v>664643.84279475978</v>
      </c>
    </row>
    <row r="230" spans="1:5" x14ac:dyDescent="0.25">
      <c r="A230" s="3" t="s">
        <v>18</v>
      </c>
      <c r="B230" s="3" t="s">
        <v>277</v>
      </c>
      <c r="C230" s="9">
        <v>8125</v>
      </c>
      <c r="D230" s="9">
        <v>1097850950</v>
      </c>
      <c r="E230" s="15">
        <f t="shared" si="3"/>
        <v>135120.11692307692</v>
      </c>
    </row>
    <row r="231" spans="1:5" x14ac:dyDescent="0.25">
      <c r="A231" s="3" t="s">
        <v>20</v>
      </c>
      <c r="B231" s="3" t="s">
        <v>278</v>
      </c>
      <c r="C231" s="9">
        <v>9920</v>
      </c>
      <c r="D231" s="9">
        <v>6141650220</v>
      </c>
      <c r="E231" s="15">
        <f t="shared" si="3"/>
        <v>619117.96572580643</v>
      </c>
    </row>
    <row r="232" spans="1:5" x14ac:dyDescent="0.25">
      <c r="A232" s="3" t="s">
        <v>22</v>
      </c>
      <c r="B232" s="3" t="s">
        <v>279</v>
      </c>
      <c r="C232" s="9">
        <v>6882</v>
      </c>
      <c r="D232" s="9">
        <v>3437701400</v>
      </c>
      <c r="E232" s="15">
        <f t="shared" si="3"/>
        <v>499520.69165940135</v>
      </c>
    </row>
    <row r="233" spans="1:5" x14ac:dyDescent="0.25">
      <c r="A233" s="3" t="s">
        <v>24</v>
      </c>
      <c r="B233" s="3" t="s">
        <v>280</v>
      </c>
      <c r="C233" s="9">
        <v>6231</v>
      </c>
      <c r="D233" s="9">
        <v>7933538100</v>
      </c>
      <c r="E233" s="15">
        <f t="shared" si="3"/>
        <v>1273236.7356764565</v>
      </c>
    </row>
    <row r="234" spans="1:5" x14ac:dyDescent="0.25">
      <c r="A234" s="3" t="s">
        <v>26</v>
      </c>
      <c r="B234" s="3" t="s">
        <v>281</v>
      </c>
      <c r="C234" s="9">
        <v>9585</v>
      </c>
      <c r="D234" s="9">
        <v>6008889700</v>
      </c>
      <c r="E234" s="15">
        <f t="shared" si="3"/>
        <v>626905.55033907143</v>
      </c>
    </row>
    <row r="235" spans="1:5" x14ac:dyDescent="0.25">
      <c r="A235" s="3" t="s">
        <v>28</v>
      </c>
      <c r="B235" s="3" t="s">
        <v>282</v>
      </c>
      <c r="C235" s="9">
        <v>29564</v>
      </c>
      <c r="D235" s="9">
        <v>5229968900</v>
      </c>
      <c r="E235" s="15">
        <f t="shared" si="3"/>
        <v>176903.29116493033</v>
      </c>
    </row>
    <row r="236" spans="1:5" x14ac:dyDescent="0.25">
      <c r="A236" s="3" t="s">
        <v>30</v>
      </c>
      <c r="B236" s="3" t="s">
        <v>283</v>
      </c>
      <c r="C236" s="9">
        <v>2295</v>
      </c>
      <c r="D236" s="9">
        <v>1568618800</v>
      </c>
      <c r="E236" s="15">
        <f t="shared" si="3"/>
        <v>683494.03050108929</v>
      </c>
    </row>
    <row r="237" spans="1:5" x14ac:dyDescent="0.25">
      <c r="A237" s="3" t="s">
        <v>32</v>
      </c>
      <c r="B237" s="3" t="s">
        <v>284</v>
      </c>
      <c r="C237" s="9">
        <v>8234</v>
      </c>
      <c r="D237" s="9">
        <v>2629433000</v>
      </c>
      <c r="E237" s="15">
        <f t="shared" si="3"/>
        <v>319338.4746174399</v>
      </c>
    </row>
    <row r="238" spans="1:5" x14ac:dyDescent="0.25">
      <c r="A238" s="3" t="s">
        <v>34</v>
      </c>
      <c r="B238" s="3" t="s">
        <v>285</v>
      </c>
      <c r="C238" s="9">
        <v>4030</v>
      </c>
      <c r="D238" s="9">
        <v>716495700</v>
      </c>
      <c r="E238" s="15">
        <f t="shared" si="3"/>
        <v>177790.49627791563</v>
      </c>
    </row>
    <row r="239" spans="1:5" x14ac:dyDescent="0.25">
      <c r="A239" s="3" t="s">
        <v>36</v>
      </c>
      <c r="B239" s="3" t="s">
        <v>286</v>
      </c>
      <c r="C239" s="9">
        <v>2062</v>
      </c>
      <c r="D239" s="9">
        <v>962087900</v>
      </c>
      <c r="E239" s="15">
        <f t="shared" si="3"/>
        <v>466579.97090203688</v>
      </c>
    </row>
    <row r="240" spans="1:5" x14ac:dyDescent="0.25">
      <c r="A240" s="3" t="s">
        <v>38</v>
      </c>
      <c r="B240" s="3" t="s">
        <v>287</v>
      </c>
      <c r="C240" s="9">
        <v>4365</v>
      </c>
      <c r="D240" s="9">
        <v>2546986300</v>
      </c>
      <c r="E240" s="15">
        <f t="shared" si="3"/>
        <v>583502.01603665517</v>
      </c>
    </row>
    <row r="241" spans="1:5" x14ac:dyDescent="0.25">
      <c r="A241" s="3" t="s">
        <v>40</v>
      </c>
      <c r="B241" s="3" t="s">
        <v>288</v>
      </c>
      <c r="C241" s="9">
        <v>4873</v>
      </c>
      <c r="D241" s="9">
        <v>2093324300</v>
      </c>
      <c r="E241" s="15">
        <f t="shared" si="3"/>
        <v>429576.09275600244</v>
      </c>
    </row>
    <row r="242" spans="1:5" x14ac:dyDescent="0.25">
      <c r="A242" s="3" t="s">
        <v>42</v>
      </c>
      <c r="B242" s="3" t="s">
        <v>289</v>
      </c>
      <c r="C242" s="9">
        <v>3543</v>
      </c>
      <c r="D242" s="9">
        <v>1561600400</v>
      </c>
      <c r="E242" s="15">
        <f t="shared" si="3"/>
        <v>440756.53401072539</v>
      </c>
    </row>
    <row r="243" spans="1:5" x14ac:dyDescent="0.25">
      <c r="A243" s="3" t="s">
        <v>44</v>
      </c>
      <c r="B243" s="3" t="s">
        <v>290</v>
      </c>
      <c r="C243" s="9">
        <v>13343</v>
      </c>
      <c r="D243" s="9">
        <v>4517414380</v>
      </c>
      <c r="E243" s="15">
        <f t="shared" si="3"/>
        <v>338560.62204901449</v>
      </c>
    </row>
    <row r="244" spans="1:5" x14ac:dyDescent="0.25">
      <c r="A244" s="3"/>
      <c r="B244" s="4" t="s">
        <v>625</v>
      </c>
      <c r="C244" s="10">
        <f>SUM(C222:C243)</f>
        <v>153274</v>
      </c>
      <c r="D244" s="10">
        <f>SUM(D222:D243)</f>
        <v>59495470350</v>
      </c>
      <c r="E244" s="16">
        <f t="shared" si="3"/>
        <v>388164.13971058367</v>
      </c>
    </row>
    <row r="245" spans="1:5" x14ac:dyDescent="0.25">
      <c r="A245" s="3"/>
      <c r="B245" s="3"/>
      <c r="C245" s="9"/>
      <c r="D245" s="9"/>
      <c r="E245" s="15"/>
    </row>
    <row r="246" spans="1:5" x14ac:dyDescent="0.25">
      <c r="A246" s="3"/>
      <c r="B246" s="4" t="s">
        <v>626</v>
      </c>
      <c r="C246" s="9"/>
      <c r="D246" s="9"/>
      <c r="E246" s="15"/>
    </row>
    <row r="247" spans="1:5" x14ac:dyDescent="0.25">
      <c r="A247" s="3" t="s">
        <v>2</v>
      </c>
      <c r="B247" s="3" t="s">
        <v>291</v>
      </c>
      <c r="C247" s="9">
        <v>2633</v>
      </c>
      <c r="D247" s="9">
        <v>404154000</v>
      </c>
      <c r="E247" s="15">
        <f t="shared" si="3"/>
        <v>153495.6323585264</v>
      </c>
    </row>
    <row r="248" spans="1:5" x14ac:dyDescent="0.25">
      <c r="A248" s="3" t="s">
        <v>4</v>
      </c>
      <c r="B248" s="3" t="s">
        <v>292</v>
      </c>
      <c r="C248" s="9">
        <v>10367</v>
      </c>
      <c r="D248" s="9">
        <v>1868451800</v>
      </c>
      <c r="E248" s="15">
        <f t="shared" si="3"/>
        <v>180230.71283881547</v>
      </c>
    </row>
    <row r="249" spans="1:5" x14ac:dyDescent="0.25">
      <c r="A249" s="3" t="s">
        <v>6</v>
      </c>
      <c r="B249" s="3" t="s">
        <v>293</v>
      </c>
      <c r="C249" s="9">
        <v>3676</v>
      </c>
      <c r="D249" s="9">
        <v>1095035500</v>
      </c>
      <c r="E249" s="15">
        <f t="shared" si="3"/>
        <v>297887.78563656146</v>
      </c>
    </row>
    <row r="250" spans="1:5" x14ac:dyDescent="0.25">
      <c r="A250" s="3" t="s">
        <v>8</v>
      </c>
      <c r="B250" s="3" t="s">
        <v>294</v>
      </c>
      <c r="C250" s="9">
        <v>1545</v>
      </c>
      <c r="D250" s="9">
        <v>320591600</v>
      </c>
      <c r="E250" s="15">
        <f t="shared" si="3"/>
        <v>207502.65372168284</v>
      </c>
    </row>
    <row r="251" spans="1:5" x14ac:dyDescent="0.25">
      <c r="A251" s="3" t="s">
        <v>10</v>
      </c>
      <c r="B251" s="3" t="s">
        <v>295</v>
      </c>
      <c r="C251" s="9">
        <v>5908</v>
      </c>
      <c r="D251" s="9">
        <v>1097535500</v>
      </c>
      <c r="E251" s="15">
        <f t="shared" si="3"/>
        <v>185771.07312119161</v>
      </c>
    </row>
    <row r="252" spans="1:5" x14ac:dyDescent="0.25">
      <c r="A252" s="3" t="s">
        <v>12</v>
      </c>
      <c r="B252" s="3" t="s">
        <v>296</v>
      </c>
      <c r="C252" s="9">
        <v>4926</v>
      </c>
      <c r="D252" s="9">
        <v>924248000</v>
      </c>
      <c r="E252" s="15">
        <f t="shared" si="3"/>
        <v>187626.4717823792</v>
      </c>
    </row>
    <row r="253" spans="1:5" x14ac:dyDescent="0.25">
      <c r="A253" s="3" t="s">
        <v>14</v>
      </c>
      <c r="B253" s="3" t="s">
        <v>261</v>
      </c>
      <c r="C253" s="9">
        <v>1850</v>
      </c>
      <c r="D253" s="9">
        <v>299471400</v>
      </c>
      <c r="E253" s="15">
        <f t="shared" si="3"/>
        <v>161876.43243243243</v>
      </c>
    </row>
    <row r="254" spans="1:5" x14ac:dyDescent="0.25">
      <c r="A254" s="3" t="s">
        <v>16</v>
      </c>
      <c r="B254" s="3" t="s">
        <v>297</v>
      </c>
      <c r="C254" s="9">
        <v>4098</v>
      </c>
      <c r="D254" s="9">
        <v>1399502200</v>
      </c>
      <c r="E254" s="15">
        <f t="shared" si="3"/>
        <v>341508.58955588093</v>
      </c>
    </row>
    <row r="255" spans="1:5" x14ac:dyDescent="0.25">
      <c r="A255" s="3" t="s">
        <v>18</v>
      </c>
      <c r="B255" s="3" t="s">
        <v>298</v>
      </c>
      <c r="C255" s="9">
        <v>2160</v>
      </c>
      <c r="D255" s="9">
        <v>458188800</v>
      </c>
      <c r="E255" s="15">
        <f t="shared" si="3"/>
        <v>212124.44444444444</v>
      </c>
    </row>
    <row r="256" spans="1:5" x14ac:dyDescent="0.25">
      <c r="A256" s="3" t="s">
        <v>20</v>
      </c>
      <c r="B256" s="3" t="s">
        <v>299</v>
      </c>
      <c r="C256" s="9">
        <v>5507</v>
      </c>
      <c r="D256" s="9">
        <v>1138409687</v>
      </c>
      <c r="E256" s="15">
        <f t="shared" si="3"/>
        <v>206720.48066097693</v>
      </c>
    </row>
    <row r="257" spans="1:5" x14ac:dyDescent="0.25">
      <c r="A257" s="3" t="s">
        <v>22</v>
      </c>
      <c r="B257" s="3" t="s">
        <v>300</v>
      </c>
      <c r="C257" s="9">
        <v>11154</v>
      </c>
      <c r="D257" s="9">
        <v>2264189800</v>
      </c>
      <c r="E257" s="15">
        <f t="shared" si="3"/>
        <v>202993.52698583467</v>
      </c>
    </row>
    <row r="258" spans="1:5" x14ac:dyDescent="0.25">
      <c r="A258" s="3" t="s">
        <v>24</v>
      </c>
      <c r="B258" s="3" t="s">
        <v>301</v>
      </c>
      <c r="C258" s="9">
        <v>1081</v>
      </c>
      <c r="D258" s="9">
        <v>148945300</v>
      </c>
      <c r="E258" s="15">
        <f t="shared" si="3"/>
        <v>137784.73635522663</v>
      </c>
    </row>
    <row r="259" spans="1:5" x14ac:dyDescent="0.25">
      <c r="A259" s="3" t="s">
        <v>26</v>
      </c>
      <c r="B259" s="3" t="s">
        <v>302</v>
      </c>
      <c r="C259" s="9">
        <v>623</v>
      </c>
      <c r="D259" s="9">
        <v>112197400</v>
      </c>
      <c r="E259" s="15">
        <f t="shared" si="3"/>
        <v>180092.13483146069</v>
      </c>
    </row>
    <row r="260" spans="1:5" x14ac:dyDescent="0.25">
      <c r="A260" s="3" t="s">
        <v>28</v>
      </c>
      <c r="B260" s="3" t="s">
        <v>303</v>
      </c>
      <c r="C260" s="9">
        <v>1946</v>
      </c>
      <c r="D260" s="9">
        <v>202918600</v>
      </c>
      <c r="E260" s="15">
        <f t="shared" si="3"/>
        <v>104274.71736896197</v>
      </c>
    </row>
    <row r="261" spans="1:5" x14ac:dyDescent="0.25">
      <c r="A261" s="3" t="s">
        <v>30</v>
      </c>
      <c r="B261" s="3" t="s">
        <v>304</v>
      </c>
      <c r="C261" s="9">
        <v>2990</v>
      </c>
      <c r="D261" s="9">
        <v>504411400</v>
      </c>
      <c r="E261" s="15">
        <f t="shared" si="3"/>
        <v>168699.46488294314</v>
      </c>
    </row>
    <row r="262" spans="1:5" x14ac:dyDescent="0.25">
      <c r="A262" s="3" t="s">
        <v>32</v>
      </c>
      <c r="B262" s="3" t="s">
        <v>305</v>
      </c>
      <c r="C262" s="9">
        <v>1087</v>
      </c>
      <c r="D262" s="9">
        <v>351804000</v>
      </c>
      <c r="E262" s="15">
        <f t="shared" ref="E262:E325" si="4">D262/C262</f>
        <v>323646.73413063475</v>
      </c>
    </row>
    <row r="263" spans="1:5" x14ac:dyDescent="0.25">
      <c r="A263" s="3" t="s">
        <v>34</v>
      </c>
      <c r="B263" s="3" t="s">
        <v>306</v>
      </c>
      <c r="C263" s="9">
        <v>791</v>
      </c>
      <c r="D263" s="9">
        <v>136121800</v>
      </c>
      <c r="E263" s="15">
        <f t="shared" si="4"/>
        <v>172088.24273072061</v>
      </c>
    </row>
    <row r="264" spans="1:5" x14ac:dyDescent="0.25">
      <c r="A264" s="3" t="s">
        <v>36</v>
      </c>
      <c r="B264" s="3" t="s">
        <v>156</v>
      </c>
      <c r="C264" s="9">
        <v>16223</v>
      </c>
      <c r="D264" s="9">
        <v>3411243500</v>
      </c>
      <c r="E264" s="15">
        <f t="shared" si="4"/>
        <v>210272.05202490292</v>
      </c>
    </row>
    <row r="265" spans="1:5" x14ac:dyDescent="0.25">
      <c r="A265" s="3" t="s">
        <v>38</v>
      </c>
      <c r="B265" s="3" t="s">
        <v>307</v>
      </c>
      <c r="C265" s="9">
        <v>818</v>
      </c>
      <c r="D265" s="9">
        <v>213807300</v>
      </c>
      <c r="E265" s="15">
        <f t="shared" si="4"/>
        <v>261378.11735941321</v>
      </c>
    </row>
    <row r="266" spans="1:5" x14ac:dyDescent="0.25">
      <c r="A266" s="3" t="s">
        <v>40</v>
      </c>
      <c r="B266" s="3" t="s">
        <v>308</v>
      </c>
      <c r="C266" s="9">
        <v>6714</v>
      </c>
      <c r="D266" s="9">
        <v>1340401200</v>
      </c>
      <c r="E266" s="15">
        <f t="shared" si="4"/>
        <v>199642.71671134941</v>
      </c>
    </row>
    <row r="267" spans="1:5" x14ac:dyDescent="0.25">
      <c r="A267" s="3" t="s">
        <v>42</v>
      </c>
      <c r="B267" s="3" t="s">
        <v>309</v>
      </c>
      <c r="C267" s="9">
        <v>1391</v>
      </c>
      <c r="D267" s="9">
        <v>173496300</v>
      </c>
      <c r="E267" s="15">
        <f t="shared" si="4"/>
        <v>124727.74982027318</v>
      </c>
    </row>
    <row r="268" spans="1:5" x14ac:dyDescent="0.25">
      <c r="A268" s="3" t="s">
        <v>44</v>
      </c>
      <c r="B268" s="3" t="s">
        <v>310</v>
      </c>
      <c r="C268" s="9">
        <v>2875</v>
      </c>
      <c r="D268" s="9">
        <v>399947200</v>
      </c>
      <c r="E268" s="15">
        <f t="shared" si="4"/>
        <v>139112.06956521739</v>
      </c>
    </row>
    <row r="269" spans="1:5" x14ac:dyDescent="0.25">
      <c r="A269" s="3" t="s">
        <v>46</v>
      </c>
      <c r="B269" s="3" t="s">
        <v>311</v>
      </c>
      <c r="C269" s="9">
        <v>1071</v>
      </c>
      <c r="D269" s="9">
        <v>190323800</v>
      </c>
      <c r="E269" s="15">
        <f t="shared" si="4"/>
        <v>177706.62931839403</v>
      </c>
    </row>
    <row r="270" spans="1:5" x14ac:dyDescent="0.25">
      <c r="A270" s="3" t="s">
        <v>71</v>
      </c>
      <c r="B270" s="3" t="s">
        <v>312</v>
      </c>
      <c r="C270" s="9">
        <v>3538</v>
      </c>
      <c r="D270" s="9">
        <v>1014990300</v>
      </c>
      <c r="E270" s="15">
        <f t="shared" si="4"/>
        <v>286882.50423968345</v>
      </c>
    </row>
    <row r="271" spans="1:5" x14ac:dyDescent="0.25">
      <c r="A271" s="3"/>
      <c r="B271" s="4" t="s">
        <v>626</v>
      </c>
      <c r="C271" s="10">
        <f>SUM(C247:C270)</f>
        <v>94972</v>
      </c>
      <c r="D271" s="10">
        <f>SUM(D247:D270)</f>
        <v>19470386387</v>
      </c>
      <c r="E271" s="16">
        <f t="shared" si="4"/>
        <v>205011.86020090131</v>
      </c>
    </row>
    <row r="272" spans="1:5" x14ac:dyDescent="0.25">
      <c r="A272" s="3"/>
      <c r="B272" s="3"/>
      <c r="C272" s="9"/>
      <c r="D272" s="9"/>
      <c r="E272" s="15"/>
    </row>
    <row r="273" spans="1:5" x14ac:dyDescent="0.25">
      <c r="A273" s="3"/>
      <c r="B273" s="4" t="s">
        <v>627</v>
      </c>
      <c r="C273" s="9"/>
      <c r="D273" s="9"/>
      <c r="E273" s="15"/>
    </row>
    <row r="274" spans="1:5" x14ac:dyDescent="0.25">
      <c r="A274" s="3" t="s">
        <v>2</v>
      </c>
      <c r="B274" s="3" t="s">
        <v>313</v>
      </c>
      <c r="C274" s="9">
        <v>11206</v>
      </c>
      <c r="D274" s="9">
        <v>1380846164</v>
      </c>
      <c r="E274" s="15">
        <f t="shared" si="4"/>
        <v>123223.82330894163</v>
      </c>
    </row>
    <row r="275" spans="1:5" x14ac:dyDescent="0.25">
      <c r="A275" s="3" t="s">
        <v>4</v>
      </c>
      <c r="B275" s="3" t="s">
        <v>314</v>
      </c>
      <c r="C275" s="9">
        <v>343</v>
      </c>
      <c r="D275" s="9">
        <v>90569400</v>
      </c>
      <c r="E275" s="15">
        <f t="shared" si="4"/>
        <v>264050.72886297374</v>
      </c>
    </row>
    <row r="276" spans="1:5" x14ac:dyDescent="0.25">
      <c r="A276" s="3" t="s">
        <v>6</v>
      </c>
      <c r="B276" s="3" t="s">
        <v>315</v>
      </c>
      <c r="C276" s="9">
        <v>2380</v>
      </c>
      <c r="D276" s="9">
        <v>594522276</v>
      </c>
      <c r="E276" s="15">
        <f t="shared" si="4"/>
        <v>249799.27563025209</v>
      </c>
    </row>
    <row r="277" spans="1:5" x14ac:dyDescent="0.25">
      <c r="A277" s="3" t="s">
        <v>8</v>
      </c>
      <c r="B277" s="3" t="s">
        <v>316</v>
      </c>
      <c r="C277" s="9">
        <v>1998</v>
      </c>
      <c r="D277" s="9">
        <v>306990743</v>
      </c>
      <c r="E277" s="15">
        <f t="shared" si="4"/>
        <v>153649.02052052051</v>
      </c>
    </row>
    <row r="278" spans="1:5" x14ac:dyDescent="0.25">
      <c r="A278" s="3" t="s">
        <v>10</v>
      </c>
      <c r="B278" s="3" t="s">
        <v>317</v>
      </c>
      <c r="C278" s="9">
        <v>15547</v>
      </c>
      <c r="D278" s="9">
        <v>8124256400</v>
      </c>
      <c r="E278" s="15">
        <f t="shared" si="4"/>
        <v>522561.03428314143</v>
      </c>
    </row>
    <row r="279" spans="1:5" x14ac:dyDescent="0.25">
      <c r="A279" s="3" t="s">
        <v>12</v>
      </c>
      <c r="B279" s="3" t="s">
        <v>318</v>
      </c>
      <c r="C279" s="9">
        <v>37881</v>
      </c>
      <c r="D279" s="9">
        <v>16659648010</v>
      </c>
      <c r="E279" s="15">
        <f t="shared" si="4"/>
        <v>439789.02378501097</v>
      </c>
    </row>
    <row r="280" spans="1:5" x14ac:dyDescent="0.25">
      <c r="A280" s="3" t="s">
        <v>14</v>
      </c>
      <c r="B280" s="3" t="s">
        <v>319</v>
      </c>
      <c r="C280" s="9">
        <v>7129</v>
      </c>
      <c r="D280" s="9">
        <v>684051740</v>
      </c>
      <c r="E280" s="15">
        <f t="shared" si="4"/>
        <v>95953.393182774584</v>
      </c>
    </row>
    <row r="281" spans="1:5" x14ac:dyDescent="0.25">
      <c r="A281" s="3" t="s">
        <v>16</v>
      </c>
      <c r="B281" s="3" t="s">
        <v>320</v>
      </c>
      <c r="C281" s="9">
        <v>10826</v>
      </c>
      <c r="D281" s="9">
        <v>1486380800</v>
      </c>
      <c r="E281" s="15">
        <f t="shared" si="4"/>
        <v>137297.32126362462</v>
      </c>
    </row>
    <row r="282" spans="1:5" x14ac:dyDescent="0.25">
      <c r="A282" s="3" t="s">
        <v>18</v>
      </c>
      <c r="B282" s="3" t="s">
        <v>321</v>
      </c>
      <c r="C282" s="9">
        <v>4808</v>
      </c>
      <c r="D282" s="9">
        <v>838410850</v>
      </c>
      <c r="E282" s="15">
        <f t="shared" si="4"/>
        <v>174378.29658901831</v>
      </c>
    </row>
    <row r="283" spans="1:5" x14ac:dyDescent="0.25">
      <c r="A283" s="3" t="s">
        <v>20</v>
      </c>
      <c r="B283" s="3" t="s">
        <v>322</v>
      </c>
      <c r="C283" s="9">
        <v>6662</v>
      </c>
      <c r="D283" s="9">
        <v>779361099</v>
      </c>
      <c r="E283" s="15">
        <f t="shared" si="4"/>
        <v>116986.05508856199</v>
      </c>
    </row>
    <row r="284" spans="1:5" x14ac:dyDescent="0.25">
      <c r="A284" s="3" t="s">
        <v>22</v>
      </c>
      <c r="B284" s="3" t="s">
        <v>323</v>
      </c>
      <c r="C284" s="9">
        <v>3252</v>
      </c>
      <c r="D284" s="9">
        <v>2545267700</v>
      </c>
      <c r="E284" s="15">
        <f t="shared" si="4"/>
        <v>782677.64452644531</v>
      </c>
    </row>
    <row r="285" spans="1:5" x14ac:dyDescent="0.25">
      <c r="A285" s="3" t="s">
        <v>24</v>
      </c>
      <c r="B285" s="3" t="s">
        <v>324</v>
      </c>
      <c r="C285" s="9">
        <v>4452</v>
      </c>
      <c r="D285" s="9">
        <v>445230130</v>
      </c>
      <c r="E285" s="15">
        <f t="shared" si="4"/>
        <v>100006.76774483378</v>
      </c>
    </row>
    <row r="286" spans="1:5" x14ac:dyDescent="0.25">
      <c r="A286" s="3"/>
      <c r="B286" s="4" t="s">
        <v>627</v>
      </c>
      <c r="C286" s="10">
        <f>SUM(C274:C285)</f>
        <v>106484</v>
      </c>
      <c r="D286" s="10">
        <f>SUM(D274:D285)</f>
        <v>33935535312</v>
      </c>
      <c r="E286" s="16">
        <f t="shared" si="4"/>
        <v>318691.40257691295</v>
      </c>
    </row>
    <row r="287" spans="1:5" x14ac:dyDescent="0.25">
      <c r="A287" s="3"/>
      <c r="B287" s="3"/>
      <c r="C287" s="9"/>
      <c r="D287" s="9"/>
      <c r="E287" s="15"/>
    </row>
    <row r="288" spans="1:5" x14ac:dyDescent="0.25">
      <c r="A288" s="3"/>
      <c r="B288" s="4" t="s">
        <v>628</v>
      </c>
      <c r="C288" s="9"/>
      <c r="D288" s="9"/>
      <c r="E288" s="15"/>
    </row>
    <row r="289" spans="1:5" x14ac:dyDescent="0.25">
      <c r="A289" s="3" t="s">
        <v>2</v>
      </c>
      <c r="B289" s="3" t="s">
        <v>325</v>
      </c>
      <c r="C289" s="9">
        <v>1781</v>
      </c>
      <c r="D289" s="9">
        <v>687930800</v>
      </c>
      <c r="E289" s="15">
        <f t="shared" si="4"/>
        <v>386260.97697922518</v>
      </c>
    </row>
    <row r="290" spans="1:5" x14ac:dyDescent="0.25">
      <c r="A290" s="3" t="s">
        <v>4</v>
      </c>
      <c r="B290" s="3" t="s">
        <v>326</v>
      </c>
      <c r="C290" s="9">
        <v>1392</v>
      </c>
      <c r="D290" s="9">
        <v>492521199</v>
      </c>
      <c r="E290" s="15">
        <f t="shared" si="4"/>
        <v>353822.70043103449</v>
      </c>
    </row>
    <row r="291" spans="1:5" x14ac:dyDescent="0.25">
      <c r="A291" s="3" t="s">
        <v>6</v>
      </c>
      <c r="B291" s="3" t="s">
        <v>327</v>
      </c>
      <c r="C291" s="9">
        <v>319</v>
      </c>
      <c r="D291" s="9">
        <v>68508100</v>
      </c>
      <c r="E291" s="15">
        <f t="shared" si="4"/>
        <v>214758.934169279</v>
      </c>
    </row>
    <row r="292" spans="1:5" x14ac:dyDescent="0.25">
      <c r="A292" s="3" t="s">
        <v>8</v>
      </c>
      <c r="B292" s="3" t="s">
        <v>328</v>
      </c>
      <c r="C292" s="9">
        <v>389</v>
      </c>
      <c r="D292" s="9">
        <v>128393200</v>
      </c>
      <c r="E292" s="15">
        <f t="shared" si="4"/>
        <v>330059.64010282775</v>
      </c>
    </row>
    <row r="293" spans="1:5" x14ac:dyDescent="0.25">
      <c r="A293" s="3" t="s">
        <v>10</v>
      </c>
      <c r="B293" s="3" t="s">
        <v>329</v>
      </c>
      <c r="C293" s="9">
        <v>869</v>
      </c>
      <c r="D293" s="9">
        <v>285568150</v>
      </c>
      <c r="E293" s="15">
        <f t="shared" si="4"/>
        <v>328616.97353279631</v>
      </c>
    </row>
    <row r="294" spans="1:5" x14ac:dyDescent="0.25">
      <c r="A294" s="3" t="s">
        <v>12</v>
      </c>
      <c r="B294" s="3" t="s">
        <v>330</v>
      </c>
      <c r="C294" s="9">
        <v>4470</v>
      </c>
      <c r="D294" s="9">
        <v>1776797600</v>
      </c>
      <c r="E294" s="15">
        <f t="shared" si="4"/>
        <v>397493.87024608499</v>
      </c>
    </row>
    <row r="295" spans="1:5" x14ac:dyDescent="0.25">
      <c r="A295" s="3" t="s">
        <v>14</v>
      </c>
      <c r="B295" s="3" t="s">
        <v>331</v>
      </c>
      <c r="C295" s="9">
        <v>1818</v>
      </c>
      <c r="D295" s="9">
        <v>762250700</v>
      </c>
      <c r="E295" s="15">
        <f t="shared" si="4"/>
        <v>419279.81298129814</v>
      </c>
    </row>
    <row r="296" spans="1:5" x14ac:dyDescent="0.25">
      <c r="A296" s="3" t="s">
        <v>16</v>
      </c>
      <c r="B296" s="3" t="s">
        <v>332</v>
      </c>
      <c r="C296" s="9">
        <v>1484</v>
      </c>
      <c r="D296" s="9">
        <v>572103900</v>
      </c>
      <c r="E296" s="15">
        <f t="shared" si="4"/>
        <v>385514.75741239893</v>
      </c>
    </row>
    <row r="297" spans="1:5" x14ac:dyDescent="0.25">
      <c r="A297" s="3" t="s">
        <v>18</v>
      </c>
      <c r="B297" s="3" t="s">
        <v>333</v>
      </c>
      <c r="C297" s="9">
        <v>851</v>
      </c>
      <c r="D297" s="9">
        <v>228716600</v>
      </c>
      <c r="E297" s="15">
        <f t="shared" si="4"/>
        <v>268762.16216216219</v>
      </c>
    </row>
    <row r="298" spans="1:5" x14ac:dyDescent="0.25">
      <c r="A298" s="3" t="s">
        <v>20</v>
      </c>
      <c r="B298" s="3" t="s">
        <v>295</v>
      </c>
      <c r="C298" s="9">
        <v>1162</v>
      </c>
      <c r="D298" s="9">
        <v>495653400</v>
      </c>
      <c r="E298" s="15">
        <f t="shared" si="4"/>
        <v>426551.97934595525</v>
      </c>
    </row>
    <row r="299" spans="1:5" x14ac:dyDescent="0.25">
      <c r="A299" s="3" t="s">
        <v>22</v>
      </c>
      <c r="B299" s="3" t="s">
        <v>334</v>
      </c>
      <c r="C299" s="9">
        <v>427</v>
      </c>
      <c r="D299" s="9">
        <v>112518200</v>
      </c>
      <c r="E299" s="15">
        <f t="shared" si="4"/>
        <v>263508.6651053864</v>
      </c>
    </row>
    <row r="300" spans="1:5" x14ac:dyDescent="0.25">
      <c r="A300" s="3" t="s">
        <v>24</v>
      </c>
      <c r="B300" s="3" t="s">
        <v>335</v>
      </c>
      <c r="C300" s="9">
        <v>716</v>
      </c>
      <c r="D300" s="9">
        <v>132399600</v>
      </c>
      <c r="E300" s="15">
        <f t="shared" si="4"/>
        <v>184915.64245810057</v>
      </c>
    </row>
    <row r="301" spans="1:5" x14ac:dyDescent="0.25">
      <c r="A301" s="3" t="s">
        <v>26</v>
      </c>
      <c r="B301" s="3" t="s">
        <v>336</v>
      </c>
      <c r="C301" s="9">
        <v>461</v>
      </c>
      <c r="D301" s="9">
        <v>110177835</v>
      </c>
      <c r="E301" s="15">
        <f t="shared" si="4"/>
        <v>238997.47288503253</v>
      </c>
    </row>
    <row r="302" spans="1:5" x14ac:dyDescent="0.25">
      <c r="A302" s="3" t="s">
        <v>28</v>
      </c>
      <c r="B302" s="3" t="s">
        <v>337</v>
      </c>
      <c r="C302" s="9">
        <v>1337</v>
      </c>
      <c r="D302" s="9">
        <v>304008000</v>
      </c>
      <c r="E302" s="15">
        <f t="shared" si="4"/>
        <v>227380.70306656693</v>
      </c>
    </row>
    <row r="303" spans="1:5" x14ac:dyDescent="0.25">
      <c r="A303" s="3" t="s">
        <v>30</v>
      </c>
      <c r="B303" s="3" t="s">
        <v>338</v>
      </c>
      <c r="C303" s="9">
        <v>2034</v>
      </c>
      <c r="D303" s="9">
        <v>589395800</v>
      </c>
      <c r="E303" s="15">
        <f t="shared" si="4"/>
        <v>289771.7797443461</v>
      </c>
    </row>
    <row r="304" spans="1:5" x14ac:dyDescent="0.25">
      <c r="A304" s="3" t="s">
        <v>32</v>
      </c>
      <c r="B304" s="3" t="s">
        <v>339</v>
      </c>
      <c r="C304" s="9">
        <v>1485</v>
      </c>
      <c r="D304" s="9">
        <v>544040800</v>
      </c>
      <c r="E304" s="15">
        <f t="shared" si="4"/>
        <v>366357.44107744109</v>
      </c>
    </row>
    <row r="305" spans="1:5" x14ac:dyDescent="0.25">
      <c r="A305" s="3" t="s">
        <v>34</v>
      </c>
      <c r="B305" s="3" t="s">
        <v>340</v>
      </c>
      <c r="C305" s="9">
        <v>1620</v>
      </c>
      <c r="D305" s="9">
        <v>620699700</v>
      </c>
      <c r="E305" s="15">
        <f t="shared" si="4"/>
        <v>383147.96296296298</v>
      </c>
    </row>
    <row r="306" spans="1:5" x14ac:dyDescent="0.25">
      <c r="A306" s="3" t="s">
        <v>36</v>
      </c>
      <c r="B306" s="3" t="s">
        <v>341</v>
      </c>
      <c r="C306" s="9">
        <v>574</v>
      </c>
      <c r="D306" s="9">
        <v>155168900</v>
      </c>
      <c r="E306" s="15">
        <f t="shared" si="4"/>
        <v>270329.09407665505</v>
      </c>
    </row>
    <row r="307" spans="1:5" x14ac:dyDescent="0.25">
      <c r="A307" s="3" t="s">
        <v>38</v>
      </c>
      <c r="B307" s="3" t="s">
        <v>342</v>
      </c>
      <c r="C307" s="9">
        <v>2266</v>
      </c>
      <c r="D307" s="9">
        <v>696422500</v>
      </c>
      <c r="E307" s="15">
        <f t="shared" si="4"/>
        <v>307335.61341571051</v>
      </c>
    </row>
    <row r="308" spans="1:5" x14ac:dyDescent="0.25">
      <c r="A308" s="3" t="s">
        <v>40</v>
      </c>
      <c r="B308" s="3" t="s">
        <v>343</v>
      </c>
      <c r="C308" s="9">
        <v>422</v>
      </c>
      <c r="D308" s="9">
        <v>95710371</v>
      </c>
      <c r="E308" s="15">
        <f t="shared" si="4"/>
        <v>226801.827014218</v>
      </c>
    </row>
    <row r="309" spans="1:5" x14ac:dyDescent="0.25">
      <c r="A309" s="3" t="s">
        <v>42</v>
      </c>
      <c r="B309" s="3" t="s">
        <v>344</v>
      </c>
      <c r="C309" s="9">
        <v>8177</v>
      </c>
      <c r="D309" s="9">
        <v>3296070800</v>
      </c>
      <c r="E309" s="15">
        <f t="shared" si="4"/>
        <v>403090.47327870858</v>
      </c>
    </row>
    <row r="310" spans="1:5" x14ac:dyDescent="0.25">
      <c r="A310" s="3" t="s">
        <v>44</v>
      </c>
      <c r="B310" s="3" t="s">
        <v>345</v>
      </c>
      <c r="C310" s="9">
        <v>6095</v>
      </c>
      <c r="D310" s="9">
        <v>2214690400</v>
      </c>
      <c r="E310" s="15">
        <f t="shared" si="4"/>
        <v>363361.83757178014</v>
      </c>
    </row>
    <row r="311" spans="1:5" x14ac:dyDescent="0.25">
      <c r="A311" s="3" t="s">
        <v>46</v>
      </c>
      <c r="B311" s="3" t="s">
        <v>346</v>
      </c>
      <c r="C311" s="9">
        <v>212</v>
      </c>
      <c r="D311" s="9">
        <v>77029800</v>
      </c>
      <c r="E311" s="15">
        <f t="shared" si="4"/>
        <v>363348.11320754717</v>
      </c>
    </row>
    <row r="312" spans="1:5" x14ac:dyDescent="0.25">
      <c r="A312" s="3" t="s">
        <v>71</v>
      </c>
      <c r="B312" s="3" t="s">
        <v>347</v>
      </c>
      <c r="C312" s="9">
        <v>2295</v>
      </c>
      <c r="D312" s="9">
        <v>1294591410</v>
      </c>
      <c r="E312" s="15">
        <f t="shared" si="4"/>
        <v>564092.1176470588</v>
      </c>
    </row>
    <row r="313" spans="1:5" x14ac:dyDescent="0.25">
      <c r="A313" s="3" t="s">
        <v>73</v>
      </c>
      <c r="B313" s="3" t="s">
        <v>348</v>
      </c>
      <c r="C313" s="9">
        <v>1845</v>
      </c>
      <c r="D313" s="9">
        <v>567063600</v>
      </c>
      <c r="E313" s="15">
        <f t="shared" si="4"/>
        <v>307351.54471544718</v>
      </c>
    </row>
    <row r="314" spans="1:5" x14ac:dyDescent="0.25">
      <c r="A314" s="3" t="s">
        <v>75</v>
      </c>
      <c r="B314" s="3" t="s">
        <v>349</v>
      </c>
      <c r="C314" s="9">
        <v>1078</v>
      </c>
      <c r="D314" s="9">
        <v>469260000</v>
      </c>
      <c r="E314" s="15">
        <f t="shared" si="4"/>
        <v>435306.12244897959</v>
      </c>
    </row>
    <row r="315" spans="1:5" x14ac:dyDescent="0.25">
      <c r="A315" s="3"/>
      <c r="B315" s="4" t="s">
        <v>628</v>
      </c>
      <c r="C315" s="10">
        <f>SUM(C289:C314)</f>
        <v>45579</v>
      </c>
      <c r="D315" s="10">
        <f>SUM(D289:D314)</f>
        <v>16777691365</v>
      </c>
      <c r="E315" s="16">
        <f t="shared" si="4"/>
        <v>368101.34853770374</v>
      </c>
    </row>
    <row r="316" spans="1:5" x14ac:dyDescent="0.25">
      <c r="A316" s="3"/>
      <c r="B316" s="3"/>
      <c r="C316" s="9"/>
      <c r="D316" s="9"/>
      <c r="E316" s="15"/>
    </row>
    <row r="317" spans="1:5" x14ac:dyDescent="0.25">
      <c r="A317" s="3"/>
      <c r="B317" s="4" t="s">
        <v>629</v>
      </c>
      <c r="C317" s="9"/>
      <c r="D317" s="9"/>
      <c r="E317" s="15"/>
    </row>
    <row r="318" spans="1:5" x14ac:dyDescent="0.25">
      <c r="A318" s="3" t="s">
        <v>2</v>
      </c>
      <c r="B318" s="3" t="s">
        <v>350</v>
      </c>
      <c r="C318" s="9">
        <v>7820</v>
      </c>
      <c r="D318" s="9">
        <v>2026210000</v>
      </c>
      <c r="E318" s="15">
        <f t="shared" si="4"/>
        <v>259106.13810741689</v>
      </c>
    </row>
    <row r="319" spans="1:5" x14ac:dyDescent="0.25">
      <c r="A319" s="3" t="s">
        <v>4</v>
      </c>
      <c r="B319" s="3" t="s">
        <v>351</v>
      </c>
      <c r="C319" s="9">
        <v>10668</v>
      </c>
      <c r="D319" s="9">
        <v>2114429500</v>
      </c>
      <c r="E319" s="15">
        <f t="shared" si="4"/>
        <v>198202.99025121861</v>
      </c>
    </row>
    <row r="320" spans="1:5" x14ac:dyDescent="0.25">
      <c r="A320" s="3" t="s">
        <v>6</v>
      </c>
      <c r="B320" s="3" t="s">
        <v>25</v>
      </c>
      <c r="C320" s="9">
        <v>29191</v>
      </c>
      <c r="D320" s="9">
        <v>6283128480</v>
      </c>
      <c r="E320" s="15">
        <f t="shared" si="4"/>
        <v>215241.97458120654</v>
      </c>
    </row>
    <row r="321" spans="1:5" x14ac:dyDescent="0.25">
      <c r="A321" s="3" t="s">
        <v>8</v>
      </c>
      <c r="B321" s="3" t="s">
        <v>352</v>
      </c>
      <c r="C321" s="9">
        <v>1474</v>
      </c>
      <c r="D321" s="9">
        <v>314070100</v>
      </c>
      <c r="E321" s="15">
        <f t="shared" si="4"/>
        <v>213073.33785617369</v>
      </c>
    </row>
    <row r="322" spans="1:5" x14ac:dyDescent="0.25">
      <c r="A322" s="3" t="s">
        <v>10</v>
      </c>
      <c r="B322" s="3" t="s">
        <v>353</v>
      </c>
      <c r="C322" s="9">
        <v>667</v>
      </c>
      <c r="D322" s="9">
        <v>271256300</v>
      </c>
      <c r="E322" s="15">
        <f t="shared" si="4"/>
        <v>406681.10944527737</v>
      </c>
    </row>
    <row r="323" spans="1:5" x14ac:dyDescent="0.25">
      <c r="A323" s="3" t="s">
        <v>12</v>
      </c>
      <c r="B323" s="3" t="s">
        <v>262</v>
      </c>
      <c r="C323" s="9">
        <v>6255</v>
      </c>
      <c r="D323" s="9">
        <v>3005752900</v>
      </c>
      <c r="E323" s="15">
        <f t="shared" si="4"/>
        <v>480536.03517186252</v>
      </c>
    </row>
    <row r="324" spans="1:5" x14ac:dyDescent="0.25">
      <c r="A324" s="3" t="s">
        <v>14</v>
      </c>
      <c r="B324" s="3" t="s">
        <v>263</v>
      </c>
      <c r="C324" s="9">
        <v>9909</v>
      </c>
      <c r="D324" s="9">
        <v>2806042800</v>
      </c>
      <c r="E324" s="15">
        <f t="shared" si="4"/>
        <v>283181.22918558883</v>
      </c>
    </row>
    <row r="325" spans="1:5" x14ac:dyDescent="0.25">
      <c r="A325" s="3" t="s">
        <v>16</v>
      </c>
      <c r="B325" s="3" t="s">
        <v>354</v>
      </c>
      <c r="C325" s="9">
        <v>881</v>
      </c>
      <c r="D325" s="9">
        <v>435499400</v>
      </c>
      <c r="E325" s="15">
        <f t="shared" si="4"/>
        <v>494323.9500567537</v>
      </c>
    </row>
    <row r="326" spans="1:5" x14ac:dyDescent="0.25">
      <c r="A326" s="3" t="s">
        <v>22</v>
      </c>
      <c r="B326" s="3" t="s">
        <v>355</v>
      </c>
      <c r="C326" s="9">
        <v>21153</v>
      </c>
      <c r="D326" s="9">
        <v>1303516300</v>
      </c>
      <c r="E326" s="15">
        <f t="shared" ref="E326:E389" si="5">D326/C326</f>
        <v>61623.235474873538</v>
      </c>
    </row>
    <row r="327" spans="1:5" x14ac:dyDescent="0.25">
      <c r="A327" s="3" t="s">
        <v>24</v>
      </c>
      <c r="B327" s="3" t="s">
        <v>356</v>
      </c>
      <c r="C327" s="9">
        <v>5179</v>
      </c>
      <c r="D327" s="9">
        <v>1947400300</v>
      </c>
      <c r="E327" s="15">
        <f t="shared" si="5"/>
        <v>376018.5943232284</v>
      </c>
    </row>
    <row r="328" spans="1:5" x14ac:dyDescent="0.25">
      <c r="A328" s="3" t="s">
        <v>26</v>
      </c>
      <c r="B328" s="3" t="s">
        <v>357</v>
      </c>
      <c r="C328" s="9">
        <v>8077</v>
      </c>
      <c r="D328" s="9">
        <v>4232628300</v>
      </c>
      <c r="E328" s="15">
        <f t="shared" si="5"/>
        <v>524034.70347901451</v>
      </c>
    </row>
    <row r="329" spans="1:5" x14ac:dyDescent="0.25">
      <c r="A329" s="3" t="s">
        <v>28</v>
      </c>
      <c r="B329" s="3" t="s">
        <v>358</v>
      </c>
      <c r="C329" s="9">
        <v>7093</v>
      </c>
      <c r="D329" s="9">
        <v>5944168200</v>
      </c>
      <c r="E329" s="15">
        <f t="shared" si="5"/>
        <v>838033.01846891304</v>
      </c>
    </row>
    <row r="330" spans="1:5" x14ac:dyDescent="0.25">
      <c r="A330" s="3"/>
      <c r="B330" s="4" t="s">
        <v>629</v>
      </c>
      <c r="C330" s="10">
        <f>SUM(C318:C329)</f>
        <v>108367</v>
      </c>
      <c r="D330" s="10">
        <f>SUM(D318:D329)</f>
        <v>30684102580</v>
      </c>
      <c r="E330" s="16">
        <f t="shared" si="5"/>
        <v>283149.87570016703</v>
      </c>
    </row>
    <row r="331" spans="1:5" x14ac:dyDescent="0.25">
      <c r="A331" s="3"/>
      <c r="B331" s="3"/>
      <c r="C331" s="9"/>
      <c r="D331" s="9"/>
      <c r="E331" s="15"/>
    </row>
    <row r="332" spans="1:5" x14ac:dyDescent="0.25">
      <c r="A332" s="3"/>
      <c r="B332" s="4" t="s">
        <v>630</v>
      </c>
      <c r="C332" s="9"/>
      <c r="D332" s="9"/>
      <c r="E332" s="15"/>
    </row>
    <row r="333" spans="1:5" x14ac:dyDescent="0.25">
      <c r="A333" s="3" t="s">
        <v>2</v>
      </c>
      <c r="B333" s="3" t="s">
        <v>359</v>
      </c>
      <c r="C333" s="9">
        <v>5167</v>
      </c>
      <c r="D333" s="9">
        <v>1247946920</v>
      </c>
      <c r="E333" s="15">
        <f t="shared" si="5"/>
        <v>241522.53144958391</v>
      </c>
    </row>
    <row r="334" spans="1:5" x14ac:dyDescent="0.25">
      <c r="A334" s="3" t="s">
        <v>4</v>
      </c>
      <c r="B334" s="3" t="s">
        <v>360</v>
      </c>
      <c r="C334" s="9">
        <v>1209</v>
      </c>
      <c r="D334" s="9">
        <v>734857400</v>
      </c>
      <c r="E334" s="15">
        <f t="shared" si="5"/>
        <v>607822.49793217541</v>
      </c>
    </row>
    <row r="335" spans="1:5" x14ac:dyDescent="0.25">
      <c r="A335" s="3" t="s">
        <v>6</v>
      </c>
      <c r="B335" s="3" t="s">
        <v>361</v>
      </c>
      <c r="C335" s="9">
        <v>1943</v>
      </c>
      <c r="D335" s="9">
        <v>559917700</v>
      </c>
      <c r="E335" s="15">
        <f t="shared" si="5"/>
        <v>288171.74472465261</v>
      </c>
    </row>
    <row r="336" spans="1:5" x14ac:dyDescent="0.25">
      <c r="A336" s="3" t="s">
        <v>8</v>
      </c>
      <c r="B336" s="3" t="s">
        <v>362</v>
      </c>
      <c r="C336" s="9">
        <v>15981</v>
      </c>
      <c r="D336" s="9">
        <v>1504426100</v>
      </c>
      <c r="E336" s="15">
        <f t="shared" si="5"/>
        <v>94138.420624491584</v>
      </c>
    </row>
    <row r="337" spans="1:5" x14ac:dyDescent="0.25">
      <c r="A337" s="3" t="s">
        <v>10</v>
      </c>
      <c r="B337" s="3" t="s">
        <v>363</v>
      </c>
      <c r="C337" s="9">
        <v>25474</v>
      </c>
      <c r="D337" s="9">
        <v>4576640200</v>
      </c>
      <c r="E337" s="15">
        <f t="shared" si="5"/>
        <v>179659.26827353379</v>
      </c>
    </row>
    <row r="338" spans="1:5" x14ac:dyDescent="0.25">
      <c r="A338" s="3" t="s">
        <v>12</v>
      </c>
      <c r="B338" s="3" t="s">
        <v>364</v>
      </c>
      <c r="C338" s="9">
        <v>870</v>
      </c>
      <c r="D338" s="9">
        <v>179251100</v>
      </c>
      <c r="E338" s="15">
        <f t="shared" si="5"/>
        <v>206035.74712643679</v>
      </c>
    </row>
    <row r="339" spans="1:5" x14ac:dyDescent="0.25">
      <c r="A339" s="3" t="s">
        <v>14</v>
      </c>
      <c r="B339" s="3" t="s">
        <v>365</v>
      </c>
      <c r="C339" s="9">
        <v>3056</v>
      </c>
      <c r="D339" s="9">
        <v>440976400</v>
      </c>
      <c r="E339" s="15">
        <f t="shared" si="5"/>
        <v>144298.56020942409</v>
      </c>
    </row>
    <row r="340" spans="1:5" x14ac:dyDescent="0.25">
      <c r="A340" s="3" t="s">
        <v>16</v>
      </c>
      <c r="B340" s="3" t="s">
        <v>366</v>
      </c>
      <c r="C340" s="9">
        <v>1601</v>
      </c>
      <c r="D340" s="9">
        <v>196585900</v>
      </c>
      <c r="E340" s="15">
        <f t="shared" si="5"/>
        <v>122789.4440974391</v>
      </c>
    </row>
    <row r="341" spans="1:5" x14ac:dyDescent="0.25">
      <c r="A341" s="3" t="s">
        <v>18</v>
      </c>
      <c r="B341" s="3" t="s">
        <v>367</v>
      </c>
      <c r="C341" s="9">
        <v>4582</v>
      </c>
      <c r="D341" s="9">
        <v>841230300</v>
      </c>
      <c r="E341" s="15">
        <f t="shared" si="5"/>
        <v>183594.56569183763</v>
      </c>
    </row>
    <row r="342" spans="1:5" x14ac:dyDescent="0.25">
      <c r="A342" s="3" t="s">
        <v>20</v>
      </c>
      <c r="B342" s="3" t="s">
        <v>368</v>
      </c>
      <c r="C342" s="9">
        <v>4190</v>
      </c>
      <c r="D342" s="9">
        <v>391018700</v>
      </c>
      <c r="E342" s="15">
        <f t="shared" si="5"/>
        <v>93321.88544152744</v>
      </c>
    </row>
    <row r="343" spans="1:5" x14ac:dyDescent="0.25">
      <c r="A343" s="3" t="s">
        <v>22</v>
      </c>
      <c r="B343" s="3" t="s">
        <v>369</v>
      </c>
      <c r="C343" s="9">
        <v>2387</v>
      </c>
      <c r="D343" s="9">
        <v>390022900</v>
      </c>
      <c r="E343" s="15">
        <f t="shared" si="5"/>
        <v>163394.59572685379</v>
      </c>
    </row>
    <row r="344" spans="1:5" x14ac:dyDescent="0.25">
      <c r="A344" s="3" t="s">
        <v>24</v>
      </c>
      <c r="B344" s="3" t="s">
        <v>300</v>
      </c>
      <c r="C344" s="9">
        <v>20537</v>
      </c>
      <c r="D344" s="9">
        <v>6523650700</v>
      </c>
      <c r="E344" s="15">
        <f t="shared" si="5"/>
        <v>317653.53751765104</v>
      </c>
    </row>
    <row r="345" spans="1:5" x14ac:dyDescent="0.25">
      <c r="A345" s="3" t="s">
        <v>26</v>
      </c>
      <c r="B345" s="3" t="s">
        <v>370</v>
      </c>
      <c r="C345" s="9">
        <v>5337</v>
      </c>
      <c r="D345" s="9">
        <v>1447698500</v>
      </c>
      <c r="E345" s="15">
        <f t="shared" si="5"/>
        <v>271256.97957654111</v>
      </c>
    </row>
    <row r="346" spans="1:5" x14ac:dyDescent="0.25">
      <c r="A346" s="3" t="s">
        <v>28</v>
      </c>
      <c r="B346" s="3" t="s">
        <v>371</v>
      </c>
      <c r="C346" s="9">
        <v>9914</v>
      </c>
      <c r="D346" s="9">
        <v>1579996100</v>
      </c>
      <c r="E346" s="15">
        <f t="shared" si="5"/>
        <v>159370.19366552349</v>
      </c>
    </row>
    <row r="347" spans="1:5" x14ac:dyDescent="0.25">
      <c r="A347" s="3" t="s">
        <v>30</v>
      </c>
      <c r="B347" s="3" t="s">
        <v>372</v>
      </c>
      <c r="C347" s="9">
        <v>18488</v>
      </c>
      <c r="D347" s="9">
        <v>2850446500</v>
      </c>
      <c r="E347" s="15">
        <f t="shared" si="5"/>
        <v>154178.19666810904</v>
      </c>
    </row>
    <row r="348" spans="1:5" x14ac:dyDescent="0.25">
      <c r="A348" s="3" t="s">
        <v>32</v>
      </c>
      <c r="B348" s="3" t="s">
        <v>373</v>
      </c>
      <c r="C348" s="9">
        <v>7717</v>
      </c>
      <c r="D348" s="9">
        <v>1850890800</v>
      </c>
      <c r="E348" s="15">
        <f t="shared" si="5"/>
        <v>239845.89866528445</v>
      </c>
    </row>
    <row r="349" spans="1:5" x14ac:dyDescent="0.25">
      <c r="A349" s="3" t="s">
        <v>34</v>
      </c>
      <c r="B349" s="3" t="s">
        <v>374</v>
      </c>
      <c r="C349" s="9">
        <v>13543</v>
      </c>
      <c r="D349" s="9">
        <v>4467534700</v>
      </c>
      <c r="E349" s="15">
        <f t="shared" si="5"/>
        <v>329877.77449604962</v>
      </c>
    </row>
    <row r="350" spans="1:5" x14ac:dyDescent="0.25">
      <c r="A350" s="3" t="s">
        <v>36</v>
      </c>
      <c r="B350" s="3" t="s">
        <v>375</v>
      </c>
      <c r="C350" s="9">
        <v>5511</v>
      </c>
      <c r="D350" s="9">
        <v>2478376500</v>
      </c>
      <c r="E350" s="15">
        <f t="shared" si="5"/>
        <v>449714.48013064777</v>
      </c>
    </row>
    <row r="351" spans="1:5" x14ac:dyDescent="0.25">
      <c r="A351" s="3" t="s">
        <v>38</v>
      </c>
      <c r="B351" s="3" t="s">
        <v>376</v>
      </c>
      <c r="C351" s="9">
        <v>11941</v>
      </c>
      <c r="D351" s="9">
        <v>1729820400</v>
      </c>
      <c r="E351" s="15">
        <f t="shared" si="5"/>
        <v>144863.94774307011</v>
      </c>
    </row>
    <row r="352" spans="1:5" x14ac:dyDescent="0.25">
      <c r="A352" s="3" t="s">
        <v>40</v>
      </c>
      <c r="B352" s="3" t="s">
        <v>377</v>
      </c>
      <c r="C352" s="9">
        <v>2728</v>
      </c>
      <c r="D352" s="9">
        <v>742246800</v>
      </c>
      <c r="E352" s="15">
        <f t="shared" si="5"/>
        <v>272084.60410557187</v>
      </c>
    </row>
    <row r="353" spans="1:5" x14ac:dyDescent="0.25">
      <c r="A353" s="3" t="s">
        <v>42</v>
      </c>
      <c r="B353" s="3" t="s">
        <v>378</v>
      </c>
      <c r="C353" s="9">
        <v>13140</v>
      </c>
      <c r="D353" s="9">
        <v>2516358300</v>
      </c>
      <c r="E353" s="15">
        <f t="shared" si="5"/>
        <v>191503.67579908675</v>
      </c>
    </row>
    <row r="354" spans="1:5" x14ac:dyDescent="0.25">
      <c r="A354" s="3" t="s">
        <v>44</v>
      </c>
      <c r="B354" s="3" t="s">
        <v>379</v>
      </c>
      <c r="C354" s="9">
        <v>7415</v>
      </c>
      <c r="D354" s="9">
        <v>909481969</v>
      </c>
      <c r="E354" s="15">
        <f t="shared" si="5"/>
        <v>122654.34511126096</v>
      </c>
    </row>
    <row r="355" spans="1:5" x14ac:dyDescent="0.25">
      <c r="A355" s="3" t="s">
        <v>46</v>
      </c>
      <c r="B355" s="3" t="s">
        <v>380</v>
      </c>
      <c r="C355" s="9">
        <v>4324</v>
      </c>
      <c r="D355" s="9">
        <v>355815200</v>
      </c>
      <c r="E355" s="15">
        <f t="shared" si="5"/>
        <v>82288.436632747456</v>
      </c>
    </row>
    <row r="356" spans="1:5" x14ac:dyDescent="0.25">
      <c r="A356" s="3" t="s">
        <v>71</v>
      </c>
      <c r="B356" s="3" t="s">
        <v>381</v>
      </c>
      <c r="C356" s="9">
        <v>2543</v>
      </c>
      <c r="D356" s="9">
        <v>649690600</v>
      </c>
      <c r="E356" s="15">
        <f t="shared" si="5"/>
        <v>255481.95045222179</v>
      </c>
    </row>
    <row r="357" spans="1:5" x14ac:dyDescent="0.25">
      <c r="A357" s="3" t="s">
        <v>73</v>
      </c>
      <c r="B357" s="3" t="s">
        <v>382</v>
      </c>
      <c r="C357" s="9">
        <v>26435</v>
      </c>
      <c r="D357" s="9">
        <v>2052866300</v>
      </c>
      <c r="E357" s="15">
        <f t="shared" si="5"/>
        <v>77657.132589370158</v>
      </c>
    </row>
    <row r="358" spans="1:5" x14ac:dyDescent="0.25">
      <c r="A358" s="3"/>
      <c r="B358" s="4" t="s">
        <v>630</v>
      </c>
      <c r="C358" s="10">
        <f>SUM(C333:C357)</f>
        <v>216033</v>
      </c>
      <c r="D358" s="10">
        <f>SUM(D333:D357)</f>
        <v>41217746989</v>
      </c>
      <c r="E358" s="16">
        <f t="shared" si="5"/>
        <v>190793.75368115056</v>
      </c>
    </row>
    <row r="359" spans="1:5" x14ac:dyDescent="0.25">
      <c r="A359" s="3"/>
      <c r="B359" s="3"/>
      <c r="C359" s="9"/>
      <c r="D359" s="9"/>
      <c r="E359" s="15"/>
    </row>
    <row r="360" spans="1:5" x14ac:dyDescent="0.25">
      <c r="A360" s="3"/>
      <c r="B360" s="4" t="s">
        <v>631</v>
      </c>
      <c r="C360" s="9"/>
      <c r="D360" s="9"/>
      <c r="E360" s="15"/>
    </row>
    <row r="361" spans="1:5" x14ac:dyDescent="0.25">
      <c r="A361" s="3" t="s">
        <v>2</v>
      </c>
      <c r="B361" s="3" t="s">
        <v>383</v>
      </c>
      <c r="C361" s="9">
        <v>6340</v>
      </c>
      <c r="D361" s="9">
        <v>1902845590</v>
      </c>
      <c r="E361" s="15">
        <f t="shared" si="5"/>
        <v>300133.37381703471</v>
      </c>
    </row>
    <row r="362" spans="1:5" x14ac:dyDescent="0.25">
      <c r="A362" s="3" t="s">
        <v>4</v>
      </c>
      <c r="B362" s="3" t="s">
        <v>384</v>
      </c>
      <c r="C362" s="9">
        <v>298</v>
      </c>
      <c r="D362" s="9">
        <v>572451300</v>
      </c>
      <c r="E362" s="15">
        <f t="shared" si="5"/>
        <v>1920977.5167785236</v>
      </c>
    </row>
    <row r="363" spans="1:5" x14ac:dyDescent="0.25">
      <c r="A363" s="3" t="s">
        <v>6</v>
      </c>
      <c r="B363" s="3" t="s">
        <v>385</v>
      </c>
      <c r="C363" s="9">
        <v>594</v>
      </c>
      <c r="D363" s="9">
        <v>172495800</v>
      </c>
      <c r="E363" s="15">
        <f t="shared" si="5"/>
        <v>290396.96969696973</v>
      </c>
    </row>
    <row r="364" spans="1:5" x14ac:dyDescent="0.25">
      <c r="A364" s="3" t="s">
        <v>8</v>
      </c>
      <c r="B364" s="3" t="s">
        <v>386</v>
      </c>
      <c r="C364" s="9">
        <v>3317</v>
      </c>
      <c r="D364" s="9">
        <v>1114995500</v>
      </c>
      <c r="E364" s="15">
        <f t="shared" si="5"/>
        <v>336145.7642447995</v>
      </c>
    </row>
    <row r="365" spans="1:5" x14ac:dyDescent="0.25">
      <c r="A365" s="3" t="s">
        <v>10</v>
      </c>
      <c r="B365" s="3" t="s">
        <v>387</v>
      </c>
      <c r="C365" s="9">
        <v>1647</v>
      </c>
      <c r="D365" s="9">
        <v>793371300</v>
      </c>
      <c r="E365" s="15">
        <f t="shared" si="5"/>
        <v>481706.92167577415</v>
      </c>
    </row>
    <row r="366" spans="1:5" x14ac:dyDescent="0.25">
      <c r="A366" s="3" t="s">
        <v>12</v>
      </c>
      <c r="B366" s="3" t="s">
        <v>388</v>
      </c>
      <c r="C366" s="9">
        <v>1011</v>
      </c>
      <c r="D366" s="9">
        <v>872305100</v>
      </c>
      <c r="E366" s="15">
        <f t="shared" si="5"/>
        <v>862814.14441147377</v>
      </c>
    </row>
    <row r="367" spans="1:5" x14ac:dyDescent="0.25">
      <c r="A367" s="3" t="s">
        <v>14</v>
      </c>
      <c r="B367" s="3" t="s">
        <v>389</v>
      </c>
      <c r="C367" s="9">
        <v>2660</v>
      </c>
      <c r="D367" s="9">
        <v>1489628300</v>
      </c>
      <c r="E367" s="15">
        <f t="shared" si="5"/>
        <v>560010.63909774437</v>
      </c>
    </row>
    <row r="368" spans="1:5" x14ac:dyDescent="0.25">
      <c r="A368" s="3" t="s">
        <v>16</v>
      </c>
      <c r="B368" s="3" t="s">
        <v>390</v>
      </c>
      <c r="C368" s="9">
        <v>1932</v>
      </c>
      <c r="D368" s="9">
        <v>1195977900</v>
      </c>
      <c r="E368" s="15">
        <f t="shared" si="5"/>
        <v>619036.18012422358</v>
      </c>
    </row>
    <row r="369" spans="1:5" x14ac:dyDescent="0.25">
      <c r="A369" s="3" t="s">
        <v>18</v>
      </c>
      <c r="B369" s="3" t="s">
        <v>391</v>
      </c>
      <c r="C369" s="9">
        <v>1975</v>
      </c>
      <c r="D369" s="9">
        <v>1417229300</v>
      </c>
      <c r="E369" s="15">
        <f t="shared" si="5"/>
        <v>717584.45569620258</v>
      </c>
    </row>
    <row r="370" spans="1:5" x14ac:dyDescent="0.25">
      <c r="A370" s="3" t="s">
        <v>20</v>
      </c>
      <c r="B370" s="3" t="s">
        <v>392</v>
      </c>
      <c r="C370" s="9">
        <v>3311</v>
      </c>
      <c r="D370" s="9">
        <v>2818826800</v>
      </c>
      <c r="E370" s="15">
        <f t="shared" si="5"/>
        <v>851352.09906372696</v>
      </c>
    </row>
    <row r="371" spans="1:5" x14ac:dyDescent="0.25">
      <c r="A371" s="3" t="s">
        <v>22</v>
      </c>
      <c r="B371" s="3" t="s">
        <v>393</v>
      </c>
      <c r="C371" s="9">
        <v>850</v>
      </c>
      <c r="D371" s="9">
        <v>2165782800</v>
      </c>
      <c r="E371" s="15">
        <f t="shared" si="5"/>
        <v>2547979.7647058824</v>
      </c>
    </row>
    <row r="372" spans="1:5" x14ac:dyDescent="0.25">
      <c r="A372" s="3" t="s">
        <v>24</v>
      </c>
      <c r="B372" s="3" t="s">
        <v>394</v>
      </c>
      <c r="C372" s="9">
        <v>3034</v>
      </c>
      <c r="D372" s="9">
        <v>1059814000</v>
      </c>
      <c r="E372" s="15">
        <f t="shared" si="5"/>
        <v>349312.4588002637</v>
      </c>
    </row>
    <row r="373" spans="1:5" x14ac:dyDescent="0.25">
      <c r="A373" s="3" t="s">
        <v>26</v>
      </c>
      <c r="B373" s="3" t="s">
        <v>395</v>
      </c>
      <c r="C373" s="9">
        <v>613</v>
      </c>
      <c r="D373" s="9">
        <v>195430000</v>
      </c>
      <c r="E373" s="15">
        <f t="shared" si="5"/>
        <v>318809.13539967372</v>
      </c>
    </row>
    <row r="374" spans="1:5" x14ac:dyDescent="0.25">
      <c r="A374" s="3" t="s">
        <v>28</v>
      </c>
      <c r="B374" s="3" t="s">
        <v>396</v>
      </c>
      <c r="C374" s="9">
        <v>2041</v>
      </c>
      <c r="D374" s="9">
        <v>1720005600</v>
      </c>
      <c r="E374" s="15">
        <f t="shared" si="5"/>
        <v>842726.89857912785</v>
      </c>
    </row>
    <row r="375" spans="1:5" x14ac:dyDescent="0.25">
      <c r="A375" s="3" t="s">
        <v>30</v>
      </c>
      <c r="B375" s="3" t="s">
        <v>397</v>
      </c>
      <c r="C375" s="9">
        <v>377</v>
      </c>
      <c r="D375" s="9">
        <v>119715300</v>
      </c>
      <c r="E375" s="15">
        <f t="shared" si="5"/>
        <v>317547.21485411143</v>
      </c>
    </row>
    <row r="376" spans="1:5" x14ac:dyDescent="0.25">
      <c r="A376" s="3" t="s">
        <v>32</v>
      </c>
      <c r="B376" s="3" t="s">
        <v>398</v>
      </c>
      <c r="C376" s="9">
        <v>2960</v>
      </c>
      <c r="D376" s="9">
        <v>771996400</v>
      </c>
      <c r="E376" s="15">
        <f t="shared" si="5"/>
        <v>260809.59459459459</v>
      </c>
    </row>
    <row r="377" spans="1:5" x14ac:dyDescent="0.25">
      <c r="A377" s="3" t="s">
        <v>34</v>
      </c>
      <c r="B377" s="3" t="s">
        <v>399</v>
      </c>
      <c r="C377" s="9">
        <v>11514</v>
      </c>
      <c r="D377" s="9">
        <v>4833442200</v>
      </c>
      <c r="E377" s="15">
        <f t="shared" si="5"/>
        <v>419788.27514330379</v>
      </c>
    </row>
    <row r="378" spans="1:5" x14ac:dyDescent="0.25">
      <c r="A378" s="3" t="s">
        <v>36</v>
      </c>
      <c r="B378" s="3" t="s">
        <v>400</v>
      </c>
      <c r="C378" s="9">
        <v>6281</v>
      </c>
      <c r="D378" s="9">
        <v>2055736000</v>
      </c>
      <c r="E378" s="15">
        <f t="shared" si="5"/>
        <v>327294.37987581594</v>
      </c>
    </row>
    <row r="379" spans="1:5" x14ac:dyDescent="0.25">
      <c r="A379" s="3" t="s">
        <v>38</v>
      </c>
      <c r="B379" s="3" t="s">
        <v>401</v>
      </c>
      <c r="C379" s="9">
        <v>2236</v>
      </c>
      <c r="D379" s="9">
        <v>535152200</v>
      </c>
      <c r="E379" s="15">
        <f t="shared" si="5"/>
        <v>239334.61538461538</v>
      </c>
    </row>
    <row r="380" spans="1:5" x14ac:dyDescent="0.25">
      <c r="A380" s="3" t="s">
        <v>40</v>
      </c>
      <c r="B380" s="3" t="s">
        <v>402</v>
      </c>
      <c r="C380" s="9">
        <v>5538</v>
      </c>
      <c r="D380" s="9">
        <v>3742350900</v>
      </c>
      <c r="E380" s="15">
        <f t="shared" si="5"/>
        <v>675758.55904658721</v>
      </c>
    </row>
    <row r="381" spans="1:5" x14ac:dyDescent="0.25">
      <c r="A381" s="3" t="s">
        <v>42</v>
      </c>
      <c r="B381" s="3" t="s">
        <v>403</v>
      </c>
      <c r="C381" s="9">
        <v>17481</v>
      </c>
      <c r="D381" s="9">
        <v>6247693600</v>
      </c>
      <c r="E381" s="15">
        <f t="shared" si="5"/>
        <v>357399.09616154683</v>
      </c>
    </row>
    <row r="382" spans="1:5" x14ac:dyDescent="0.25">
      <c r="A382" s="3" t="s">
        <v>44</v>
      </c>
      <c r="B382" s="3" t="s">
        <v>404</v>
      </c>
      <c r="C382" s="9">
        <v>397</v>
      </c>
      <c r="D382" s="9">
        <v>276912100</v>
      </c>
      <c r="E382" s="15">
        <f t="shared" si="5"/>
        <v>697511.58690176322</v>
      </c>
    </row>
    <row r="383" spans="1:5" x14ac:dyDescent="0.25">
      <c r="A383" s="3" t="s">
        <v>46</v>
      </c>
      <c r="B383" s="3" t="s">
        <v>405</v>
      </c>
      <c r="C383" s="9">
        <v>2961</v>
      </c>
      <c r="D383" s="9">
        <v>393230400</v>
      </c>
      <c r="E383" s="15">
        <f t="shared" si="5"/>
        <v>132803.24214792301</v>
      </c>
    </row>
    <row r="384" spans="1:5" x14ac:dyDescent="0.25">
      <c r="A384" s="3" t="s">
        <v>71</v>
      </c>
      <c r="B384" s="3" t="s">
        <v>406</v>
      </c>
      <c r="C384" s="9">
        <v>1960</v>
      </c>
      <c r="D384" s="9">
        <v>531691900</v>
      </c>
      <c r="E384" s="15">
        <f t="shared" si="5"/>
        <v>271271.37755102041</v>
      </c>
    </row>
    <row r="385" spans="1:5" x14ac:dyDescent="0.25">
      <c r="A385" s="3" t="s">
        <v>73</v>
      </c>
      <c r="B385" s="3" t="s">
        <v>407</v>
      </c>
      <c r="C385" s="9">
        <v>2351</v>
      </c>
      <c r="D385" s="9">
        <v>1606129300</v>
      </c>
      <c r="E385" s="15">
        <f t="shared" si="5"/>
        <v>683168.56656741817</v>
      </c>
    </row>
    <row r="386" spans="1:5" x14ac:dyDescent="0.25">
      <c r="A386" s="3" t="s">
        <v>75</v>
      </c>
      <c r="B386" s="3" t="s">
        <v>408</v>
      </c>
      <c r="C386" s="9">
        <v>133</v>
      </c>
      <c r="D386" s="9">
        <v>168443700</v>
      </c>
      <c r="E386" s="15">
        <f t="shared" si="5"/>
        <v>1266493.9849624061</v>
      </c>
    </row>
    <row r="387" spans="1:5" x14ac:dyDescent="0.25">
      <c r="A387" s="3" t="s">
        <v>77</v>
      </c>
      <c r="B387" s="3" t="s">
        <v>409</v>
      </c>
      <c r="C387" s="9">
        <v>8526</v>
      </c>
      <c r="D387" s="9">
        <v>3745379020</v>
      </c>
      <c r="E387" s="15">
        <f t="shared" si="5"/>
        <v>439289.1179920244</v>
      </c>
    </row>
    <row r="388" spans="1:5" x14ac:dyDescent="0.25">
      <c r="A388" s="3" t="s">
        <v>79</v>
      </c>
      <c r="B388" s="3" t="s">
        <v>410</v>
      </c>
      <c r="C388" s="9">
        <v>14282</v>
      </c>
      <c r="D388" s="9">
        <v>6400906400</v>
      </c>
      <c r="E388" s="15">
        <f t="shared" si="5"/>
        <v>448179.97479344631</v>
      </c>
    </row>
    <row r="389" spans="1:5" x14ac:dyDescent="0.25">
      <c r="A389" s="3" t="s">
        <v>81</v>
      </c>
      <c r="B389" s="3" t="s">
        <v>411</v>
      </c>
      <c r="C389" s="9">
        <v>2882</v>
      </c>
      <c r="D389" s="9">
        <v>1817732025</v>
      </c>
      <c r="E389" s="15">
        <f t="shared" si="5"/>
        <v>630718.95385149203</v>
      </c>
    </row>
    <row r="390" spans="1:5" x14ac:dyDescent="0.25">
      <c r="A390" s="3" t="s">
        <v>83</v>
      </c>
      <c r="B390" s="3" t="s">
        <v>412</v>
      </c>
      <c r="C390" s="9">
        <v>13288</v>
      </c>
      <c r="D390" s="9">
        <v>6564743500</v>
      </c>
      <c r="E390" s="15">
        <f t="shared" ref="E390:E453" si="6">D390/C390</f>
        <v>494035.48314268515</v>
      </c>
    </row>
    <row r="391" spans="1:5" x14ac:dyDescent="0.25">
      <c r="A391" s="3" t="s">
        <v>85</v>
      </c>
      <c r="B391" s="3" t="s">
        <v>413</v>
      </c>
      <c r="C391" s="9">
        <v>2468</v>
      </c>
      <c r="D391" s="9">
        <v>846425900</v>
      </c>
      <c r="E391" s="15">
        <f t="shared" si="6"/>
        <v>342960.25121555914</v>
      </c>
    </row>
    <row r="392" spans="1:5" x14ac:dyDescent="0.25">
      <c r="A392" s="3" t="s">
        <v>87</v>
      </c>
      <c r="B392" s="3" t="s">
        <v>414</v>
      </c>
      <c r="C392" s="9">
        <v>22745</v>
      </c>
      <c r="D392" s="9">
        <v>10067870950</v>
      </c>
      <c r="E392" s="15">
        <f t="shared" si="6"/>
        <v>442641.06177181797</v>
      </c>
    </row>
    <row r="393" spans="1:5" x14ac:dyDescent="0.25">
      <c r="A393" s="3" t="s">
        <v>89</v>
      </c>
      <c r="B393" s="3" t="s">
        <v>415</v>
      </c>
      <c r="C393" s="9">
        <v>3330</v>
      </c>
      <c r="D393" s="9">
        <v>1755421960</v>
      </c>
      <c r="E393" s="15">
        <f t="shared" si="6"/>
        <v>527153.74174174177</v>
      </c>
    </row>
    <row r="394" spans="1:5" x14ac:dyDescent="0.25">
      <c r="A394" s="3" t="s">
        <v>91</v>
      </c>
      <c r="B394" s="3" t="s">
        <v>416</v>
      </c>
      <c r="C394" s="9">
        <v>1999</v>
      </c>
      <c r="D394" s="9">
        <v>1494594100</v>
      </c>
      <c r="E394" s="15">
        <f t="shared" si="6"/>
        <v>747670.88544272131</v>
      </c>
    </row>
    <row r="395" spans="1:5" x14ac:dyDescent="0.25">
      <c r="A395" s="3" t="s">
        <v>93</v>
      </c>
      <c r="B395" s="3" t="s">
        <v>417</v>
      </c>
      <c r="C395" s="9">
        <v>9721</v>
      </c>
      <c r="D395" s="9">
        <v>3173862200</v>
      </c>
      <c r="E395" s="15">
        <f t="shared" si="6"/>
        <v>326495.44285567326</v>
      </c>
    </row>
    <row r="396" spans="1:5" x14ac:dyDescent="0.25">
      <c r="A396" s="3" t="s">
        <v>95</v>
      </c>
      <c r="B396" s="3" t="s">
        <v>418</v>
      </c>
      <c r="C396" s="9">
        <v>1524</v>
      </c>
      <c r="D396" s="9">
        <v>425130800</v>
      </c>
      <c r="E396" s="15">
        <f t="shared" si="6"/>
        <v>278957.21784776903</v>
      </c>
    </row>
    <row r="397" spans="1:5" x14ac:dyDescent="0.25">
      <c r="A397" s="3" t="s">
        <v>97</v>
      </c>
      <c r="B397" s="3" t="s">
        <v>419</v>
      </c>
      <c r="C397" s="9">
        <v>8562</v>
      </c>
      <c r="D397" s="9">
        <v>4328191300</v>
      </c>
      <c r="E397" s="15">
        <f t="shared" si="6"/>
        <v>505511.71455267462</v>
      </c>
    </row>
    <row r="398" spans="1:5" x14ac:dyDescent="0.25">
      <c r="A398" s="3" t="s">
        <v>99</v>
      </c>
      <c r="B398" s="3" t="s">
        <v>420</v>
      </c>
      <c r="C398" s="9">
        <v>2104</v>
      </c>
      <c r="D398" s="9">
        <v>1162924400</v>
      </c>
      <c r="E398" s="15">
        <f t="shared" si="6"/>
        <v>552720.72243346006</v>
      </c>
    </row>
    <row r="399" spans="1:5" x14ac:dyDescent="0.25">
      <c r="A399" s="3" t="s">
        <v>101</v>
      </c>
      <c r="B399" s="3" t="s">
        <v>421</v>
      </c>
      <c r="C399" s="9">
        <v>3382</v>
      </c>
      <c r="D399" s="9">
        <v>1272362000</v>
      </c>
      <c r="E399" s="15">
        <f t="shared" si="6"/>
        <v>376215.84861028974</v>
      </c>
    </row>
    <row r="400" spans="1:5" x14ac:dyDescent="0.25">
      <c r="A400" s="3" t="s">
        <v>103</v>
      </c>
      <c r="B400" s="3" t="s">
        <v>422</v>
      </c>
      <c r="C400" s="9">
        <v>313</v>
      </c>
      <c r="D400" s="9">
        <v>81873000</v>
      </c>
      <c r="E400" s="15">
        <f t="shared" si="6"/>
        <v>261575.07987220449</v>
      </c>
    </row>
    <row r="401" spans="1:5" x14ac:dyDescent="0.25">
      <c r="A401" s="3" t="s">
        <v>105</v>
      </c>
      <c r="B401" s="3" t="s">
        <v>423</v>
      </c>
      <c r="C401" s="9">
        <v>2457</v>
      </c>
      <c r="D401" s="9">
        <v>3518503400</v>
      </c>
      <c r="E401" s="15">
        <f t="shared" si="6"/>
        <v>1432032.3158323159</v>
      </c>
    </row>
    <row r="402" spans="1:5" x14ac:dyDescent="0.25">
      <c r="A402" s="3" t="s">
        <v>107</v>
      </c>
      <c r="B402" s="3" t="s">
        <v>424</v>
      </c>
      <c r="C402" s="9">
        <v>1026</v>
      </c>
      <c r="D402" s="9">
        <v>612172800</v>
      </c>
      <c r="E402" s="15">
        <f t="shared" si="6"/>
        <v>596659.64912280696</v>
      </c>
    </row>
    <row r="403" spans="1:5" x14ac:dyDescent="0.25">
      <c r="A403" s="3" t="s">
        <v>109</v>
      </c>
      <c r="B403" s="3" t="s">
        <v>425</v>
      </c>
      <c r="C403" s="9">
        <v>1230</v>
      </c>
      <c r="D403" s="9">
        <v>2366257800</v>
      </c>
      <c r="E403" s="15">
        <f t="shared" si="6"/>
        <v>1923786.8292682928</v>
      </c>
    </row>
    <row r="404" spans="1:5" x14ac:dyDescent="0.25">
      <c r="A404" s="3" t="s">
        <v>111</v>
      </c>
      <c r="B404" s="3" t="s">
        <v>426</v>
      </c>
      <c r="C404" s="9">
        <v>1444</v>
      </c>
      <c r="D404" s="9">
        <v>809019800</v>
      </c>
      <c r="E404" s="15">
        <f t="shared" si="6"/>
        <v>560263.01939058176</v>
      </c>
    </row>
    <row r="405" spans="1:5" x14ac:dyDescent="0.25">
      <c r="A405" s="3" t="s">
        <v>113</v>
      </c>
      <c r="B405" s="3" t="s">
        <v>427</v>
      </c>
      <c r="C405" s="9">
        <v>122</v>
      </c>
      <c r="D405" s="9">
        <v>19768700</v>
      </c>
      <c r="E405" s="15">
        <f t="shared" si="6"/>
        <v>162038.52459016393</v>
      </c>
    </row>
    <row r="406" spans="1:5" x14ac:dyDescent="0.25">
      <c r="A406" s="3" t="s">
        <v>115</v>
      </c>
      <c r="B406" s="3" t="s">
        <v>428</v>
      </c>
      <c r="C406" s="9">
        <v>933</v>
      </c>
      <c r="D406" s="9">
        <v>395589100</v>
      </c>
      <c r="E406" s="15">
        <f t="shared" si="6"/>
        <v>423996.89174705249</v>
      </c>
    </row>
    <row r="407" spans="1:5" x14ac:dyDescent="0.25">
      <c r="A407" s="3" t="s">
        <v>117</v>
      </c>
      <c r="B407" s="3" t="s">
        <v>429</v>
      </c>
      <c r="C407" s="9">
        <v>1907</v>
      </c>
      <c r="D407" s="9">
        <v>3884818500</v>
      </c>
      <c r="E407" s="15">
        <f t="shared" si="6"/>
        <v>2037136.0776088096</v>
      </c>
    </row>
    <row r="408" spans="1:5" x14ac:dyDescent="0.25">
      <c r="A408" s="3" t="s">
        <v>119</v>
      </c>
      <c r="B408" s="3" t="s">
        <v>430</v>
      </c>
      <c r="C408" s="9">
        <v>2134</v>
      </c>
      <c r="D408" s="9">
        <v>1098610800</v>
      </c>
      <c r="E408" s="15">
        <f t="shared" si="6"/>
        <v>514812.93345829431</v>
      </c>
    </row>
    <row r="409" spans="1:5" x14ac:dyDescent="0.25">
      <c r="A409" s="3" t="s">
        <v>121</v>
      </c>
      <c r="B409" s="3" t="s">
        <v>431</v>
      </c>
      <c r="C409" s="9">
        <v>6757</v>
      </c>
      <c r="D409" s="9">
        <v>2420322000</v>
      </c>
      <c r="E409" s="15">
        <f t="shared" si="6"/>
        <v>358194.76098860439</v>
      </c>
    </row>
    <row r="410" spans="1:5" x14ac:dyDescent="0.25">
      <c r="A410" s="3" t="s">
        <v>123</v>
      </c>
      <c r="B410" s="3" t="s">
        <v>432</v>
      </c>
      <c r="C410" s="9">
        <v>2056</v>
      </c>
      <c r="D410" s="9">
        <v>527954800</v>
      </c>
      <c r="E410" s="15">
        <f t="shared" si="6"/>
        <v>256787.35408560312</v>
      </c>
    </row>
    <row r="411" spans="1:5" x14ac:dyDescent="0.25">
      <c r="A411" s="3" t="s">
        <v>125</v>
      </c>
      <c r="B411" s="3" t="s">
        <v>433</v>
      </c>
      <c r="C411" s="9">
        <v>2505</v>
      </c>
      <c r="D411" s="9">
        <v>1224961400</v>
      </c>
      <c r="E411" s="15">
        <f t="shared" si="6"/>
        <v>489006.54690618761</v>
      </c>
    </row>
    <row r="412" spans="1:5" x14ac:dyDescent="0.25">
      <c r="A412" s="3" t="s">
        <v>127</v>
      </c>
      <c r="B412" s="3" t="s">
        <v>434</v>
      </c>
      <c r="C412" s="9">
        <v>9487</v>
      </c>
      <c r="D412" s="9">
        <v>4558917200</v>
      </c>
      <c r="E412" s="15">
        <f t="shared" si="6"/>
        <v>480543.6070412143</v>
      </c>
    </row>
    <row r="413" spans="1:5" x14ac:dyDescent="0.25">
      <c r="A413" s="3" t="s">
        <v>129</v>
      </c>
      <c r="B413" s="3" t="s">
        <v>435</v>
      </c>
      <c r="C413" s="9">
        <v>2293</v>
      </c>
      <c r="D413" s="9">
        <v>1104251500</v>
      </c>
      <c r="E413" s="15">
        <f t="shared" si="6"/>
        <v>481575.01090274751</v>
      </c>
    </row>
    <row r="414" spans="1:5" x14ac:dyDescent="0.25">
      <c r="A414" s="3"/>
      <c r="B414" s="4" t="s">
        <v>631</v>
      </c>
      <c r="C414" s="10">
        <f>SUM(C361:C413)</f>
        <v>213289</v>
      </c>
      <c r="D414" s="10">
        <f>SUM(D361:D413)</f>
        <v>104452218645</v>
      </c>
      <c r="E414" s="16">
        <f t="shared" si="6"/>
        <v>489721.54515704047</v>
      </c>
    </row>
    <row r="415" spans="1:5" x14ac:dyDescent="0.25">
      <c r="A415" s="3"/>
      <c r="B415" s="3"/>
      <c r="C415" s="9"/>
      <c r="D415" s="9"/>
      <c r="E415" s="15"/>
    </row>
    <row r="416" spans="1:5" x14ac:dyDescent="0.25">
      <c r="A416" s="3"/>
      <c r="B416" s="4" t="s">
        <v>632</v>
      </c>
      <c r="C416" s="9"/>
      <c r="D416" s="9"/>
      <c r="E416" s="15"/>
    </row>
    <row r="417" spans="1:5" x14ac:dyDescent="0.25">
      <c r="A417" s="3" t="s">
        <v>2</v>
      </c>
      <c r="B417" s="3" t="s">
        <v>436</v>
      </c>
      <c r="C417" s="9">
        <v>2382</v>
      </c>
      <c r="D417" s="9">
        <v>858450000</v>
      </c>
      <c r="E417" s="15">
        <f t="shared" si="6"/>
        <v>360390.4282115869</v>
      </c>
    </row>
    <row r="418" spans="1:5" x14ac:dyDescent="0.25">
      <c r="A418" s="3" t="s">
        <v>4</v>
      </c>
      <c r="B418" s="3" t="s">
        <v>437</v>
      </c>
      <c r="C418" s="9">
        <v>1550</v>
      </c>
      <c r="D418" s="9">
        <v>822695800</v>
      </c>
      <c r="E418" s="15">
        <f t="shared" si="6"/>
        <v>530771.48387096776</v>
      </c>
    </row>
    <row r="419" spans="1:5" x14ac:dyDescent="0.25">
      <c r="A419" s="3" t="s">
        <v>6</v>
      </c>
      <c r="B419" s="3" t="s">
        <v>438</v>
      </c>
      <c r="C419" s="9">
        <v>2441</v>
      </c>
      <c r="D419" s="9">
        <v>619663600</v>
      </c>
      <c r="E419" s="15">
        <f t="shared" si="6"/>
        <v>253856.45227365833</v>
      </c>
    </row>
    <row r="420" spans="1:5" x14ac:dyDescent="0.25">
      <c r="A420" s="3" t="s">
        <v>8</v>
      </c>
      <c r="B420" s="3" t="s">
        <v>439</v>
      </c>
      <c r="C420" s="9">
        <v>2696</v>
      </c>
      <c r="D420" s="9">
        <v>1824612300</v>
      </c>
      <c r="E420" s="15">
        <f t="shared" si="6"/>
        <v>676784.97774480714</v>
      </c>
    </row>
    <row r="421" spans="1:5" x14ac:dyDescent="0.25">
      <c r="A421" s="3" t="s">
        <v>10</v>
      </c>
      <c r="B421" s="3" t="s">
        <v>440</v>
      </c>
      <c r="C421" s="9">
        <v>3717</v>
      </c>
      <c r="D421" s="9">
        <v>3028306100</v>
      </c>
      <c r="E421" s="15">
        <f t="shared" si="6"/>
        <v>814717.81006187783</v>
      </c>
    </row>
    <row r="422" spans="1:5" x14ac:dyDescent="0.25">
      <c r="A422" s="3" t="s">
        <v>12</v>
      </c>
      <c r="B422" s="3" t="s">
        <v>441</v>
      </c>
      <c r="C422" s="9">
        <v>467</v>
      </c>
      <c r="D422" s="9">
        <v>228952900</v>
      </c>
      <c r="E422" s="15">
        <f t="shared" si="6"/>
        <v>490263.16916488222</v>
      </c>
    </row>
    <row r="423" spans="1:5" x14ac:dyDescent="0.25">
      <c r="A423" s="3" t="s">
        <v>14</v>
      </c>
      <c r="B423" s="3" t="s">
        <v>442</v>
      </c>
      <c r="C423" s="9">
        <v>2647</v>
      </c>
      <c r="D423" s="9">
        <v>1763050400</v>
      </c>
      <c r="E423" s="15">
        <f t="shared" si="6"/>
        <v>666056.0634680771</v>
      </c>
    </row>
    <row r="424" spans="1:5" x14ac:dyDescent="0.25">
      <c r="A424" s="3" t="s">
        <v>16</v>
      </c>
      <c r="B424" s="3" t="s">
        <v>443</v>
      </c>
      <c r="C424" s="9">
        <v>6038</v>
      </c>
      <c r="D424" s="9">
        <v>2448748100</v>
      </c>
      <c r="E424" s="15">
        <f t="shared" si="6"/>
        <v>405556.16098045709</v>
      </c>
    </row>
    <row r="425" spans="1:5" x14ac:dyDescent="0.25">
      <c r="A425" s="3" t="s">
        <v>18</v>
      </c>
      <c r="B425" s="3" t="s">
        <v>444</v>
      </c>
      <c r="C425" s="9">
        <v>3589</v>
      </c>
      <c r="D425" s="9">
        <v>855671900</v>
      </c>
      <c r="E425" s="15">
        <f t="shared" si="6"/>
        <v>238415.12956255223</v>
      </c>
    </row>
    <row r="426" spans="1:5" x14ac:dyDescent="0.25">
      <c r="A426" s="3" t="s">
        <v>20</v>
      </c>
      <c r="B426" s="3" t="s">
        <v>445</v>
      </c>
      <c r="C426" s="9">
        <v>3974</v>
      </c>
      <c r="D426" s="9">
        <v>1448660200</v>
      </c>
      <c r="E426" s="15">
        <f t="shared" si="6"/>
        <v>364534.52440865629</v>
      </c>
    </row>
    <row r="427" spans="1:5" x14ac:dyDescent="0.25">
      <c r="A427" s="3" t="s">
        <v>22</v>
      </c>
      <c r="B427" s="3" t="s">
        <v>446</v>
      </c>
      <c r="C427" s="9">
        <v>3132</v>
      </c>
      <c r="D427" s="9">
        <v>2061015100</v>
      </c>
      <c r="E427" s="15">
        <f t="shared" si="6"/>
        <v>658050.79821200506</v>
      </c>
    </row>
    <row r="428" spans="1:5" x14ac:dyDescent="0.25">
      <c r="A428" s="3" t="s">
        <v>24</v>
      </c>
      <c r="B428" s="3" t="s">
        <v>447</v>
      </c>
      <c r="C428" s="9">
        <v>5073</v>
      </c>
      <c r="D428" s="9">
        <v>2143936600</v>
      </c>
      <c r="E428" s="15">
        <f t="shared" si="6"/>
        <v>422617.11019120837</v>
      </c>
    </row>
    <row r="429" spans="1:5" x14ac:dyDescent="0.25">
      <c r="A429" s="3" t="s">
        <v>26</v>
      </c>
      <c r="B429" s="3" t="s">
        <v>448</v>
      </c>
      <c r="C429" s="9">
        <v>1520</v>
      </c>
      <c r="D429" s="9">
        <v>1877253700</v>
      </c>
      <c r="E429" s="15">
        <f t="shared" si="6"/>
        <v>1235035.3289473683</v>
      </c>
    </row>
    <row r="430" spans="1:5" x14ac:dyDescent="0.25">
      <c r="A430" s="3" t="s">
        <v>28</v>
      </c>
      <c r="B430" s="3" t="s">
        <v>449</v>
      </c>
      <c r="C430" s="9">
        <v>7899</v>
      </c>
      <c r="D430" s="9">
        <v>2462058800</v>
      </c>
      <c r="E430" s="15">
        <f t="shared" si="6"/>
        <v>311692.46740093682</v>
      </c>
    </row>
    <row r="431" spans="1:5" x14ac:dyDescent="0.25">
      <c r="A431" s="3" t="s">
        <v>30</v>
      </c>
      <c r="B431" s="3" t="s">
        <v>450</v>
      </c>
      <c r="C431" s="9">
        <v>3419</v>
      </c>
      <c r="D431" s="9">
        <v>1986185500</v>
      </c>
      <c r="E431" s="15">
        <f t="shared" si="6"/>
        <v>580925.85551330796</v>
      </c>
    </row>
    <row r="432" spans="1:5" x14ac:dyDescent="0.25">
      <c r="A432" s="3" t="s">
        <v>32</v>
      </c>
      <c r="B432" s="3" t="s">
        <v>451</v>
      </c>
      <c r="C432" s="9">
        <v>3545</v>
      </c>
      <c r="D432" s="9">
        <v>1136706300</v>
      </c>
      <c r="E432" s="15">
        <f t="shared" si="6"/>
        <v>320650.5782792666</v>
      </c>
    </row>
    <row r="433" spans="1:5" x14ac:dyDescent="0.25">
      <c r="A433" s="3" t="s">
        <v>34</v>
      </c>
      <c r="B433" s="3" t="s">
        <v>452</v>
      </c>
      <c r="C433" s="9">
        <v>4257</v>
      </c>
      <c r="D433" s="9">
        <v>2915013200</v>
      </c>
      <c r="E433" s="15">
        <f t="shared" si="6"/>
        <v>684757.62273901806</v>
      </c>
    </row>
    <row r="434" spans="1:5" x14ac:dyDescent="0.25">
      <c r="A434" s="3" t="s">
        <v>36</v>
      </c>
      <c r="B434" s="3" t="s">
        <v>453</v>
      </c>
      <c r="C434" s="9">
        <v>1659</v>
      </c>
      <c r="D434" s="9">
        <v>1161507600</v>
      </c>
      <c r="E434" s="15">
        <f t="shared" si="6"/>
        <v>700125.13562386984</v>
      </c>
    </row>
    <row r="435" spans="1:5" x14ac:dyDescent="0.25">
      <c r="A435" s="3" t="s">
        <v>38</v>
      </c>
      <c r="B435" s="3" t="s">
        <v>454</v>
      </c>
      <c r="C435" s="9">
        <v>2032</v>
      </c>
      <c r="D435" s="9">
        <v>1840013900</v>
      </c>
      <c r="E435" s="15">
        <f t="shared" si="6"/>
        <v>905518.65157480317</v>
      </c>
    </row>
    <row r="436" spans="1:5" x14ac:dyDescent="0.25">
      <c r="A436" s="3" t="s">
        <v>40</v>
      </c>
      <c r="B436" s="3" t="s">
        <v>455</v>
      </c>
      <c r="C436" s="9">
        <v>1384</v>
      </c>
      <c r="D436" s="9">
        <v>387961400</v>
      </c>
      <c r="E436" s="15">
        <f t="shared" si="6"/>
        <v>280318.93063583813</v>
      </c>
    </row>
    <row r="437" spans="1:5" x14ac:dyDescent="0.25">
      <c r="A437" s="3" t="s">
        <v>42</v>
      </c>
      <c r="B437" s="3" t="s">
        <v>456</v>
      </c>
      <c r="C437" s="9">
        <v>7105</v>
      </c>
      <c r="D437" s="9">
        <v>3757934700</v>
      </c>
      <c r="E437" s="15">
        <f t="shared" si="6"/>
        <v>528914.10274454614</v>
      </c>
    </row>
    <row r="438" spans="1:5" x14ac:dyDescent="0.25">
      <c r="A438" s="3" t="s">
        <v>44</v>
      </c>
      <c r="B438" s="3" t="s">
        <v>457</v>
      </c>
      <c r="C438" s="9">
        <v>7800</v>
      </c>
      <c r="D438" s="9">
        <v>4385079300</v>
      </c>
      <c r="E438" s="15">
        <f t="shared" si="6"/>
        <v>562189.65384615387</v>
      </c>
    </row>
    <row r="439" spans="1:5" x14ac:dyDescent="0.25">
      <c r="A439" s="3" t="s">
        <v>46</v>
      </c>
      <c r="B439" s="3" t="s">
        <v>458</v>
      </c>
      <c r="C439" s="9">
        <v>2003</v>
      </c>
      <c r="D439" s="9">
        <v>879158500</v>
      </c>
      <c r="E439" s="15">
        <f t="shared" si="6"/>
        <v>438920.86869695457</v>
      </c>
    </row>
    <row r="440" spans="1:5" x14ac:dyDescent="0.25">
      <c r="A440" s="3" t="s">
        <v>71</v>
      </c>
      <c r="B440" s="3" t="s">
        <v>459</v>
      </c>
      <c r="C440" s="9">
        <v>3616</v>
      </c>
      <c r="D440" s="9">
        <v>1281321500</v>
      </c>
      <c r="E440" s="15">
        <f t="shared" si="6"/>
        <v>354347.75995575223</v>
      </c>
    </row>
    <row r="441" spans="1:5" x14ac:dyDescent="0.25">
      <c r="A441" s="3" t="s">
        <v>73</v>
      </c>
      <c r="B441" s="3" t="s">
        <v>460</v>
      </c>
      <c r="C441" s="9">
        <v>1403</v>
      </c>
      <c r="D441" s="9">
        <v>1088312200</v>
      </c>
      <c r="E441" s="15">
        <f t="shared" si="6"/>
        <v>775703.63506771205</v>
      </c>
    </row>
    <row r="442" spans="1:5" x14ac:dyDescent="0.25">
      <c r="A442" s="3" t="s">
        <v>75</v>
      </c>
      <c r="B442" s="3" t="s">
        <v>461</v>
      </c>
      <c r="C442" s="9">
        <v>2176</v>
      </c>
      <c r="D442" s="9">
        <v>632927500</v>
      </c>
      <c r="E442" s="15">
        <f t="shared" si="6"/>
        <v>290867.41727941175</v>
      </c>
    </row>
    <row r="443" spans="1:5" x14ac:dyDescent="0.25">
      <c r="A443" s="3" t="s">
        <v>77</v>
      </c>
      <c r="B443" s="3" t="s">
        <v>462</v>
      </c>
      <c r="C443" s="9">
        <v>6844</v>
      </c>
      <c r="D443" s="9">
        <v>2188729800</v>
      </c>
      <c r="E443" s="15">
        <f t="shared" si="6"/>
        <v>319802.71770894213</v>
      </c>
    </row>
    <row r="444" spans="1:5" x14ac:dyDescent="0.25">
      <c r="A444" s="3" t="s">
        <v>79</v>
      </c>
      <c r="B444" s="3" t="s">
        <v>463</v>
      </c>
      <c r="C444" s="9">
        <v>816</v>
      </c>
      <c r="D444" s="9">
        <v>232005400</v>
      </c>
      <c r="E444" s="15">
        <f t="shared" si="6"/>
        <v>284320.34313725488</v>
      </c>
    </row>
    <row r="445" spans="1:5" x14ac:dyDescent="0.25">
      <c r="A445" s="3" t="s">
        <v>81</v>
      </c>
      <c r="B445" s="3" t="s">
        <v>464</v>
      </c>
      <c r="C445" s="9">
        <v>14291</v>
      </c>
      <c r="D445" s="9">
        <v>4440741500</v>
      </c>
      <c r="E445" s="15">
        <f t="shared" si="6"/>
        <v>310736.93233503605</v>
      </c>
    </row>
    <row r="446" spans="1:5" x14ac:dyDescent="0.25">
      <c r="A446" s="3" t="s">
        <v>83</v>
      </c>
      <c r="B446" s="3" t="s">
        <v>465</v>
      </c>
      <c r="C446" s="9">
        <v>2909</v>
      </c>
      <c r="D446" s="9">
        <v>1468901300</v>
      </c>
      <c r="E446" s="15">
        <f t="shared" si="6"/>
        <v>504950.60158129944</v>
      </c>
    </row>
    <row r="447" spans="1:5" x14ac:dyDescent="0.25">
      <c r="A447" s="3" t="s">
        <v>85</v>
      </c>
      <c r="B447" s="3" t="s">
        <v>466</v>
      </c>
      <c r="C447" s="9">
        <v>4750</v>
      </c>
      <c r="D447" s="9">
        <v>1785480400</v>
      </c>
      <c r="E447" s="15">
        <f t="shared" si="6"/>
        <v>375890.61052631581</v>
      </c>
    </row>
    <row r="448" spans="1:5" x14ac:dyDescent="0.25">
      <c r="A448" s="3" t="s">
        <v>87</v>
      </c>
      <c r="B448" s="3" t="s">
        <v>467</v>
      </c>
      <c r="C448" s="9">
        <v>7355</v>
      </c>
      <c r="D448" s="9">
        <v>3590258900</v>
      </c>
      <c r="E448" s="15">
        <f t="shared" si="6"/>
        <v>488138.53161114885</v>
      </c>
    </row>
    <row r="449" spans="1:5" x14ac:dyDescent="0.25">
      <c r="A449" s="3" t="s">
        <v>89</v>
      </c>
      <c r="B449" s="3" t="s">
        <v>468</v>
      </c>
      <c r="C449" s="9">
        <v>1667</v>
      </c>
      <c r="D449" s="9">
        <v>536885100</v>
      </c>
      <c r="E449" s="15">
        <f t="shared" si="6"/>
        <v>322066.64667066588</v>
      </c>
    </row>
    <row r="450" spans="1:5" x14ac:dyDescent="0.25">
      <c r="A450" s="3" t="s">
        <v>91</v>
      </c>
      <c r="B450" s="3" t="s">
        <v>469</v>
      </c>
      <c r="C450" s="9">
        <v>1888</v>
      </c>
      <c r="D450" s="9">
        <v>568187700</v>
      </c>
      <c r="E450" s="15">
        <f t="shared" si="6"/>
        <v>300946.875</v>
      </c>
    </row>
    <row r="451" spans="1:5" x14ac:dyDescent="0.25">
      <c r="A451" s="3" t="s">
        <v>93</v>
      </c>
      <c r="B451" s="3" t="s">
        <v>470</v>
      </c>
      <c r="C451" s="9">
        <v>8840</v>
      </c>
      <c r="D451" s="9">
        <v>3008385100</v>
      </c>
      <c r="E451" s="15">
        <f t="shared" si="6"/>
        <v>340315.05656108598</v>
      </c>
    </row>
    <row r="452" spans="1:5" x14ac:dyDescent="0.25">
      <c r="A452" s="3" t="s">
        <v>95</v>
      </c>
      <c r="B452" s="3" t="s">
        <v>471</v>
      </c>
      <c r="C452" s="9">
        <v>7886</v>
      </c>
      <c r="D452" s="9">
        <v>2708409700</v>
      </c>
      <c r="E452" s="15">
        <f t="shared" si="6"/>
        <v>343445.30814100936</v>
      </c>
    </row>
    <row r="453" spans="1:5" x14ac:dyDescent="0.25">
      <c r="A453" s="3" t="s">
        <v>97</v>
      </c>
      <c r="B453" s="3" t="s">
        <v>472</v>
      </c>
      <c r="C453" s="9">
        <v>295</v>
      </c>
      <c r="D453" s="9">
        <v>50586800</v>
      </c>
      <c r="E453" s="15">
        <f t="shared" si="6"/>
        <v>171480.67796610171</v>
      </c>
    </row>
    <row r="454" spans="1:5" x14ac:dyDescent="0.25">
      <c r="A454" s="3" t="s">
        <v>99</v>
      </c>
      <c r="B454" s="3" t="s">
        <v>156</v>
      </c>
      <c r="C454" s="9">
        <v>5931</v>
      </c>
      <c r="D454" s="9">
        <v>2602968300</v>
      </c>
      <c r="E454" s="15">
        <f t="shared" ref="E454:E517" si="7">D454/C454</f>
        <v>438875.11380880122</v>
      </c>
    </row>
    <row r="455" spans="1:5" x14ac:dyDescent="0.25">
      <c r="A455" s="3" t="s">
        <v>101</v>
      </c>
      <c r="B455" s="3" t="s">
        <v>473</v>
      </c>
      <c r="C455" s="9">
        <v>1686</v>
      </c>
      <c r="D455" s="9">
        <v>460749600</v>
      </c>
      <c r="E455" s="15">
        <f t="shared" si="7"/>
        <v>273279.71530249109</v>
      </c>
    </row>
    <row r="456" spans="1:5" x14ac:dyDescent="0.25">
      <c r="A456" s="3"/>
      <c r="B456" s="4" t="s">
        <v>632</v>
      </c>
      <c r="C456" s="10">
        <f>SUM(C417:C455)</f>
        <v>152682</v>
      </c>
      <c r="D456" s="10">
        <f>SUM(D417:D455)</f>
        <v>67537486700</v>
      </c>
      <c r="E456" s="16">
        <f t="shared" si="7"/>
        <v>442340.85681350779</v>
      </c>
    </row>
    <row r="457" spans="1:5" x14ac:dyDescent="0.25">
      <c r="A457" s="3"/>
      <c r="B457" s="3"/>
      <c r="C457" s="9"/>
      <c r="D457" s="9"/>
      <c r="E457" s="15"/>
    </row>
    <row r="458" spans="1:5" x14ac:dyDescent="0.25">
      <c r="A458" s="3"/>
      <c r="B458" s="4" t="s">
        <v>633</v>
      </c>
      <c r="C458" s="9"/>
      <c r="D458" s="9"/>
      <c r="E458" s="15"/>
    </row>
    <row r="459" spans="1:5" x14ac:dyDescent="0.25">
      <c r="A459" s="3" t="s">
        <v>2</v>
      </c>
      <c r="B459" s="3" t="s">
        <v>474</v>
      </c>
      <c r="C459" s="9">
        <v>8879</v>
      </c>
      <c r="D459" s="9">
        <v>2131198400</v>
      </c>
      <c r="E459" s="15">
        <f t="shared" si="7"/>
        <v>240026.84987048092</v>
      </c>
    </row>
    <row r="460" spans="1:5" x14ac:dyDescent="0.25">
      <c r="A460" s="3" t="s">
        <v>4</v>
      </c>
      <c r="B460" s="3" t="s">
        <v>475</v>
      </c>
      <c r="C460" s="9">
        <v>1191</v>
      </c>
      <c r="D460" s="9">
        <v>945058800</v>
      </c>
      <c r="E460" s="15">
        <f t="shared" si="7"/>
        <v>793500.25188916875</v>
      </c>
    </row>
    <row r="461" spans="1:5" x14ac:dyDescent="0.25">
      <c r="A461" s="3" t="s">
        <v>6</v>
      </c>
      <c r="B461" s="3" t="s">
        <v>476</v>
      </c>
      <c r="C461" s="9">
        <v>957</v>
      </c>
      <c r="D461" s="9">
        <v>1501827000</v>
      </c>
      <c r="E461" s="15">
        <f t="shared" si="7"/>
        <v>1569307.210031348</v>
      </c>
    </row>
    <row r="462" spans="1:5" x14ac:dyDescent="0.25">
      <c r="A462" s="3" t="s">
        <v>8</v>
      </c>
      <c r="B462" s="3" t="s">
        <v>477</v>
      </c>
      <c r="C462" s="9">
        <v>2283</v>
      </c>
      <c r="D462" s="9">
        <v>1897035300</v>
      </c>
      <c r="E462" s="15">
        <f t="shared" si="7"/>
        <v>830939.68462549278</v>
      </c>
    </row>
    <row r="463" spans="1:5" x14ac:dyDescent="0.25">
      <c r="A463" s="3" t="s">
        <v>10</v>
      </c>
      <c r="B463" s="3" t="s">
        <v>478</v>
      </c>
      <c r="C463" s="9">
        <v>3741</v>
      </c>
      <c r="D463" s="9">
        <v>763586300</v>
      </c>
      <c r="E463" s="15">
        <f t="shared" si="7"/>
        <v>204112.88425554664</v>
      </c>
    </row>
    <row r="464" spans="1:5" x14ac:dyDescent="0.25">
      <c r="A464" s="3" t="s">
        <v>12</v>
      </c>
      <c r="B464" s="3" t="s">
        <v>479</v>
      </c>
      <c r="C464" s="9">
        <v>23284</v>
      </c>
      <c r="D464" s="9">
        <v>4684742100</v>
      </c>
      <c r="E464" s="15">
        <f t="shared" si="7"/>
        <v>201200.05583233121</v>
      </c>
    </row>
    <row r="465" spans="1:5" x14ac:dyDescent="0.25">
      <c r="A465" s="3" t="s">
        <v>14</v>
      </c>
      <c r="B465" s="3" t="s">
        <v>480</v>
      </c>
      <c r="C465" s="9">
        <v>30503</v>
      </c>
      <c r="D465" s="9">
        <v>9027259390</v>
      </c>
      <c r="E465" s="15">
        <f t="shared" si="7"/>
        <v>295946.60820247186</v>
      </c>
    </row>
    <row r="466" spans="1:5" x14ac:dyDescent="0.25">
      <c r="A466" s="3" t="s">
        <v>16</v>
      </c>
      <c r="B466" s="3" t="s">
        <v>481</v>
      </c>
      <c r="C466" s="9">
        <v>38107</v>
      </c>
      <c r="D466" s="9">
        <v>10438064700</v>
      </c>
      <c r="E466" s="15">
        <f t="shared" si="7"/>
        <v>273914.62723384157</v>
      </c>
    </row>
    <row r="467" spans="1:5" x14ac:dyDescent="0.25">
      <c r="A467" s="3" t="s">
        <v>18</v>
      </c>
      <c r="B467" s="3" t="s">
        <v>482</v>
      </c>
      <c r="C467" s="9">
        <v>712</v>
      </c>
      <c r="D467" s="9">
        <v>178071300</v>
      </c>
      <c r="E467" s="15">
        <f t="shared" si="7"/>
        <v>250100.14044943822</v>
      </c>
    </row>
    <row r="468" spans="1:5" x14ac:dyDescent="0.25">
      <c r="A468" s="3" t="s">
        <v>20</v>
      </c>
      <c r="B468" s="3" t="s">
        <v>483</v>
      </c>
      <c r="C468" s="9">
        <v>1193</v>
      </c>
      <c r="D468" s="9">
        <v>1243889400</v>
      </c>
      <c r="E468" s="15">
        <f t="shared" si="7"/>
        <v>1042656.6638725901</v>
      </c>
    </row>
    <row r="469" spans="1:5" x14ac:dyDescent="0.25">
      <c r="A469" s="3" t="s">
        <v>22</v>
      </c>
      <c r="B469" s="3" t="s">
        <v>484</v>
      </c>
      <c r="C469" s="9">
        <v>818</v>
      </c>
      <c r="D469" s="9">
        <v>333025700</v>
      </c>
      <c r="E469" s="15">
        <f t="shared" si="7"/>
        <v>407121.88264058682</v>
      </c>
    </row>
    <row r="470" spans="1:5" x14ac:dyDescent="0.25">
      <c r="A470" s="3" t="s">
        <v>24</v>
      </c>
      <c r="B470" s="3" t="s">
        <v>485</v>
      </c>
      <c r="C470" s="9">
        <v>17980</v>
      </c>
      <c r="D470" s="9">
        <v>5892179931</v>
      </c>
      <c r="E470" s="15">
        <f t="shared" si="7"/>
        <v>327707.44888765295</v>
      </c>
    </row>
    <row r="471" spans="1:5" x14ac:dyDescent="0.25">
      <c r="A471" s="3" t="s">
        <v>26</v>
      </c>
      <c r="B471" s="3" t="s">
        <v>486</v>
      </c>
      <c r="C471" s="9">
        <v>11821</v>
      </c>
      <c r="D471" s="9">
        <v>3287168450</v>
      </c>
      <c r="E471" s="15">
        <f t="shared" si="7"/>
        <v>278078.71161492262</v>
      </c>
    </row>
    <row r="472" spans="1:5" x14ac:dyDescent="0.25">
      <c r="A472" s="3" t="s">
        <v>28</v>
      </c>
      <c r="B472" s="3" t="s">
        <v>487</v>
      </c>
      <c r="C472" s="9">
        <v>699</v>
      </c>
      <c r="D472" s="9">
        <v>111271200</v>
      </c>
      <c r="E472" s="15">
        <f t="shared" si="7"/>
        <v>159186.2660944206</v>
      </c>
    </row>
    <row r="473" spans="1:5" x14ac:dyDescent="0.25">
      <c r="A473" s="3" t="s">
        <v>30</v>
      </c>
      <c r="B473" s="3" t="s">
        <v>488</v>
      </c>
      <c r="C473" s="9">
        <v>22067</v>
      </c>
      <c r="D473" s="9">
        <v>7334645900</v>
      </c>
      <c r="E473" s="15">
        <f t="shared" si="7"/>
        <v>332380.74500385189</v>
      </c>
    </row>
    <row r="474" spans="1:5" x14ac:dyDescent="0.25">
      <c r="A474" s="3" t="s">
        <v>32</v>
      </c>
      <c r="B474" s="3" t="s">
        <v>489</v>
      </c>
      <c r="C474" s="9">
        <v>2581</v>
      </c>
      <c r="D474" s="9">
        <v>1826796724</v>
      </c>
      <c r="E474" s="15">
        <f t="shared" si="7"/>
        <v>707786.4099186362</v>
      </c>
    </row>
    <row r="475" spans="1:5" x14ac:dyDescent="0.25">
      <c r="A475" s="3" t="s">
        <v>34</v>
      </c>
      <c r="B475" s="3" t="s">
        <v>490</v>
      </c>
      <c r="C475" s="9">
        <v>10306</v>
      </c>
      <c r="D475" s="9">
        <v>2072537650</v>
      </c>
      <c r="E475" s="15">
        <f t="shared" si="7"/>
        <v>201100.10188239859</v>
      </c>
    </row>
    <row r="476" spans="1:5" x14ac:dyDescent="0.25">
      <c r="A476" s="3" t="s">
        <v>36</v>
      </c>
      <c r="B476" s="3" t="s">
        <v>491</v>
      </c>
      <c r="C476" s="9">
        <v>8024</v>
      </c>
      <c r="D476" s="9">
        <v>7602874965</v>
      </c>
      <c r="E476" s="15">
        <f t="shared" si="7"/>
        <v>947516.82016450644</v>
      </c>
    </row>
    <row r="477" spans="1:5" x14ac:dyDescent="0.25">
      <c r="A477" s="3" t="s">
        <v>38</v>
      </c>
      <c r="B477" s="3" t="s">
        <v>492</v>
      </c>
      <c r="C477" s="9">
        <v>16331</v>
      </c>
      <c r="D477" s="9">
        <v>2641481436</v>
      </c>
      <c r="E477" s="15">
        <f t="shared" si="7"/>
        <v>161746.45986161288</v>
      </c>
    </row>
    <row r="478" spans="1:5" x14ac:dyDescent="0.25">
      <c r="A478" s="3" t="s">
        <v>40</v>
      </c>
      <c r="B478" s="3" t="s">
        <v>493</v>
      </c>
      <c r="C478" s="9">
        <v>474</v>
      </c>
      <c r="D478" s="9">
        <v>1244890300</v>
      </c>
      <c r="E478" s="15">
        <f t="shared" si="7"/>
        <v>2626350.8438818567</v>
      </c>
    </row>
    <row r="479" spans="1:5" x14ac:dyDescent="0.25">
      <c r="A479" s="3" t="s">
        <v>42</v>
      </c>
      <c r="B479" s="3" t="s">
        <v>419</v>
      </c>
      <c r="C479" s="9">
        <v>4526</v>
      </c>
      <c r="D479" s="9">
        <v>1219653700</v>
      </c>
      <c r="E479" s="15">
        <f t="shared" si="7"/>
        <v>269477.17631462659</v>
      </c>
    </row>
    <row r="480" spans="1:5" x14ac:dyDescent="0.25">
      <c r="A480" s="3" t="s">
        <v>44</v>
      </c>
      <c r="B480" s="3" t="s">
        <v>494</v>
      </c>
      <c r="C480" s="9">
        <v>1048</v>
      </c>
      <c r="D480" s="9">
        <v>211911100</v>
      </c>
      <c r="E480" s="15">
        <f t="shared" si="7"/>
        <v>202205.24809160305</v>
      </c>
    </row>
    <row r="481" spans="1:5" x14ac:dyDescent="0.25">
      <c r="A481" s="3" t="s">
        <v>46</v>
      </c>
      <c r="B481" s="3" t="s">
        <v>495</v>
      </c>
      <c r="C481" s="9">
        <v>889</v>
      </c>
      <c r="D481" s="9">
        <v>239480800</v>
      </c>
      <c r="E481" s="15">
        <f t="shared" si="7"/>
        <v>269382.22722159728</v>
      </c>
    </row>
    <row r="482" spans="1:5" x14ac:dyDescent="0.25">
      <c r="A482" s="3" t="s">
        <v>71</v>
      </c>
      <c r="B482" s="3" t="s">
        <v>496</v>
      </c>
      <c r="C482" s="9">
        <v>2523</v>
      </c>
      <c r="D482" s="9">
        <v>710226700</v>
      </c>
      <c r="E482" s="15">
        <f t="shared" si="7"/>
        <v>281500.87197780423</v>
      </c>
    </row>
    <row r="483" spans="1:5" x14ac:dyDescent="0.25">
      <c r="A483" s="3" t="s">
        <v>73</v>
      </c>
      <c r="B483" s="3" t="s">
        <v>497</v>
      </c>
      <c r="C483" s="9">
        <v>7722</v>
      </c>
      <c r="D483" s="9">
        <v>2993867900</v>
      </c>
      <c r="E483" s="15">
        <f t="shared" si="7"/>
        <v>387706.28075628076</v>
      </c>
    </row>
    <row r="484" spans="1:5" x14ac:dyDescent="0.25">
      <c r="A484" s="3" t="s">
        <v>75</v>
      </c>
      <c r="B484" s="3" t="s">
        <v>498</v>
      </c>
      <c r="C484" s="9">
        <v>2866</v>
      </c>
      <c r="D484" s="9">
        <v>1598326900</v>
      </c>
      <c r="E484" s="15">
        <f t="shared" si="7"/>
        <v>557685.58967201679</v>
      </c>
    </row>
    <row r="485" spans="1:5" x14ac:dyDescent="0.25">
      <c r="A485" s="3" t="s">
        <v>77</v>
      </c>
      <c r="B485" s="3" t="s">
        <v>499</v>
      </c>
      <c r="C485" s="9">
        <v>1779</v>
      </c>
      <c r="D485" s="9">
        <v>402655000</v>
      </c>
      <c r="E485" s="15">
        <f t="shared" si="7"/>
        <v>226337.83024170881</v>
      </c>
    </row>
    <row r="486" spans="1:5" x14ac:dyDescent="0.25">
      <c r="A486" s="3" t="s">
        <v>79</v>
      </c>
      <c r="B486" s="3" t="s">
        <v>500</v>
      </c>
      <c r="C486" s="9">
        <v>1930</v>
      </c>
      <c r="D486" s="9">
        <v>1069596400</v>
      </c>
      <c r="E486" s="15">
        <f t="shared" si="7"/>
        <v>554195.0259067358</v>
      </c>
    </row>
    <row r="487" spans="1:5" x14ac:dyDescent="0.25">
      <c r="A487" s="3" t="s">
        <v>81</v>
      </c>
      <c r="B487" s="3" t="s">
        <v>501</v>
      </c>
      <c r="C487" s="9">
        <v>1880</v>
      </c>
      <c r="D487" s="9">
        <v>1194142000</v>
      </c>
      <c r="E487" s="15">
        <f t="shared" si="7"/>
        <v>635181.91489361704</v>
      </c>
    </row>
    <row r="488" spans="1:5" x14ac:dyDescent="0.25">
      <c r="A488" s="3" t="s">
        <v>83</v>
      </c>
      <c r="B488" s="3" t="s">
        <v>502</v>
      </c>
      <c r="C488" s="9">
        <v>1121</v>
      </c>
      <c r="D488" s="9">
        <v>185918500</v>
      </c>
      <c r="E488" s="15">
        <f t="shared" si="7"/>
        <v>165850.57983942909</v>
      </c>
    </row>
    <row r="489" spans="1:5" x14ac:dyDescent="0.25">
      <c r="A489" s="3" t="s">
        <v>85</v>
      </c>
      <c r="B489" s="3" t="s">
        <v>503</v>
      </c>
      <c r="C489" s="9">
        <v>12799</v>
      </c>
      <c r="D489" s="9">
        <v>3592473400</v>
      </c>
      <c r="E489" s="15">
        <f t="shared" si="7"/>
        <v>280683.91280568793</v>
      </c>
    </row>
    <row r="490" spans="1:5" x14ac:dyDescent="0.25">
      <c r="A490" s="3" t="s">
        <v>87</v>
      </c>
      <c r="B490" s="3" t="s">
        <v>504</v>
      </c>
      <c r="C490" s="9">
        <v>2117</v>
      </c>
      <c r="D490" s="9">
        <v>1803572700</v>
      </c>
      <c r="E490" s="15">
        <f t="shared" si="7"/>
        <v>851947.42560226738</v>
      </c>
    </row>
    <row r="491" spans="1:5" x14ac:dyDescent="0.25">
      <c r="A491" s="3" t="s">
        <v>89</v>
      </c>
      <c r="B491" s="3" t="s">
        <v>505</v>
      </c>
      <c r="C491" s="9">
        <v>1538</v>
      </c>
      <c r="D491" s="9">
        <v>329432100</v>
      </c>
      <c r="E491" s="15">
        <f t="shared" si="7"/>
        <v>214195.12353706112</v>
      </c>
    </row>
    <row r="492" spans="1:5" x14ac:dyDescent="0.25">
      <c r="A492" s="3"/>
      <c r="B492" s="4" t="s">
        <v>633</v>
      </c>
      <c r="C492" s="10">
        <f>SUM(C459:C491)</f>
        <v>244689</v>
      </c>
      <c r="D492" s="10">
        <f>SUM(D459:D491)</f>
        <v>80708862146</v>
      </c>
      <c r="E492" s="16">
        <f t="shared" si="7"/>
        <v>329842.62531621772</v>
      </c>
    </row>
    <row r="493" spans="1:5" x14ac:dyDescent="0.25">
      <c r="A493" s="3"/>
      <c r="B493" s="3"/>
      <c r="C493" s="9"/>
      <c r="D493" s="9"/>
      <c r="E493" s="15"/>
    </row>
    <row r="494" spans="1:5" x14ac:dyDescent="0.25">
      <c r="A494" s="3"/>
      <c r="B494" s="4" t="s">
        <v>634</v>
      </c>
      <c r="C494" s="9"/>
      <c r="D494" s="9"/>
      <c r="E494" s="15"/>
    </row>
    <row r="495" spans="1:5" x14ac:dyDescent="0.25">
      <c r="A495" s="3" t="s">
        <v>2</v>
      </c>
      <c r="B495" s="3" t="s">
        <v>506</v>
      </c>
      <c r="C495" s="9">
        <v>2458</v>
      </c>
      <c r="D495" s="9">
        <v>627377300</v>
      </c>
      <c r="E495" s="15">
        <f t="shared" si="7"/>
        <v>255238.93409275834</v>
      </c>
    </row>
    <row r="496" spans="1:5" x14ac:dyDescent="0.25">
      <c r="A496" s="3" t="s">
        <v>4</v>
      </c>
      <c r="B496" s="3" t="s">
        <v>507</v>
      </c>
      <c r="C496" s="9">
        <v>21377</v>
      </c>
      <c r="D496" s="9">
        <v>3810612700</v>
      </c>
      <c r="E496" s="15">
        <f t="shared" si="7"/>
        <v>178257.59928895542</v>
      </c>
    </row>
    <row r="497" spans="1:5" x14ac:dyDescent="0.25">
      <c r="A497" s="3" t="s">
        <v>6</v>
      </c>
      <c r="B497" s="3" t="s">
        <v>508</v>
      </c>
      <c r="C497" s="9">
        <v>1692</v>
      </c>
      <c r="D497" s="9">
        <v>389838100</v>
      </c>
      <c r="E497" s="15">
        <f t="shared" si="7"/>
        <v>230400.76832151299</v>
      </c>
    </row>
    <row r="498" spans="1:5" x14ac:dyDescent="0.25">
      <c r="A498" s="3" t="s">
        <v>8</v>
      </c>
      <c r="B498" s="3" t="s">
        <v>509</v>
      </c>
      <c r="C498" s="9">
        <v>5459</v>
      </c>
      <c r="D498" s="9">
        <v>994162300</v>
      </c>
      <c r="E498" s="15">
        <f t="shared" si="7"/>
        <v>182114.3616046895</v>
      </c>
    </row>
    <row r="499" spans="1:5" x14ac:dyDescent="0.25">
      <c r="A499" s="3" t="s">
        <v>10</v>
      </c>
      <c r="B499" s="3" t="s">
        <v>510</v>
      </c>
      <c r="C499" s="9">
        <v>3478</v>
      </c>
      <c r="D499" s="9">
        <v>1075954400</v>
      </c>
      <c r="E499" s="15">
        <f t="shared" si="7"/>
        <v>309360.09200690052</v>
      </c>
    </row>
    <row r="500" spans="1:5" x14ac:dyDescent="0.25">
      <c r="A500" s="3" t="s">
        <v>12</v>
      </c>
      <c r="B500" s="3" t="s">
        <v>511</v>
      </c>
      <c r="C500" s="9">
        <v>2935</v>
      </c>
      <c r="D500" s="9">
        <v>1112816400</v>
      </c>
      <c r="E500" s="15">
        <f t="shared" si="7"/>
        <v>379153.7989778535</v>
      </c>
    </row>
    <row r="501" spans="1:5" x14ac:dyDescent="0.25">
      <c r="A501" s="3" t="s">
        <v>14</v>
      </c>
      <c r="B501" s="3" t="s">
        <v>512</v>
      </c>
      <c r="C501" s="9">
        <v>6330</v>
      </c>
      <c r="D501" s="9">
        <v>1723245900</v>
      </c>
      <c r="E501" s="15">
        <f t="shared" si="7"/>
        <v>272234.7393364929</v>
      </c>
    </row>
    <row r="502" spans="1:5" x14ac:dyDescent="0.25">
      <c r="A502" s="3" t="s">
        <v>16</v>
      </c>
      <c r="B502" s="3" t="s">
        <v>513</v>
      </c>
      <c r="C502" s="9">
        <v>18119</v>
      </c>
      <c r="D502" s="9">
        <v>3486261500</v>
      </c>
      <c r="E502" s="15">
        <f t="shared" si="7"/>
        <v>192409.15613444449</v>
      </c>
    </row>
    <row r="503" spans="1:5" x14ac:dyDescent="0.25">
      <c r="A503" s="3" t="s">
        <v>18</v>
      </c>
      <c r="B503" s="3" t="s">
        <v>514</v>
      </c>
      <c r="C503" s="9">
        <v>3665</v>
      </c>
      <c r="D503" s="9">
        <v>1021299700</v>
      </c>
      <c r="E503" s="15">
        <f t="shared" si="7"/>
        <v>278662.94679399725</v>
      </c>
    </row>
    <row r="504" spans="1:5" x14ac:dyDescent="0.25">
      <c r="A504" s="3" t="s">
        <v>20</v>
      </c>
      <c r="B504" s="3" t="s">
        <v>515</v>
      </c>
      <c r="C504" s="9">
        <v>1080</v>
      </c>
      <c r="D504" s="9">
        <v>228461200</v>
      </c>
      <c r="E504" s="15">
        <f t="shared" si="7"/>
        <v>211538.14814814815</v>
      </c>
    </row>
    <row r="505" spans="1:5" x14ac:dyDescent="0.25">
      <c r="A505" s="3" t="s">
        <v>22</v>
      </c>
      <c r="B505" s="3" t="s">
        <v>516</v>
      </c>
      <c r="C505" s="9">
        <v>4325</v>
      </c>
      <c r="D505" s="9">
        <v>1309094100</v>
      </c>
      <c r="E505" s="15">
        <f t="shared" si="7"/>
        <v>302680.71676300577</v>
      </c>
    </row>
    <row r="506" spans="1:5" x14ac:dyDescent="0.25">
      <c r="A506" s="3" t="s">
        <v>24</v>
      </c>
      <c r="B506" s="3" t="s">
        <v>517</v>
      </c>
      <c r="C506" s="9">
        <v>3436</v>
      </c>
      <c r="D506" s="9">
        <v>1368803500</v>
      </c>
      <c r="E506" s="15">
        <f t="shared" si="7"/>
        <v>398371.21653084981</v>
      </c>
    </row>
    <row r="507" spans="1:5" x14ac:dyDescent="0.25">
      <c r="A507" s="3" t="s">
        <v>26</v>
      </c>
      <c r="B507" s="3" t="s">
        <v>518</v>
      </c>
      <c r="C507" s="9">
        <v>4313</v>
      </c>
      <c r="D507" s="9">
        <v>991987300</v>
      </c>
      <c r="E507" s="15">
        <f t="shared" si="7"/>
        <v>229999.37398562484</v>
      </c>
    </row>
    <row r="508" spans="1:5" x14ac:dyDescent="0.25">
      <c r="A508" s="3" t="s">
        <v>28</v>
      </c>
      <c r="B508" s="3" t="s">
        <v>519</v>
      </c>
      <c r="C508" s="9">
        <v>16473</v>
      </c>
      <c r="D508" s="9">
        <v>3787984100</v>
      </c>
      <c r="E508" s="15">
        <f t="shared" si="7"/>
        <v>229951.07752079159</v>
      </c>
    </row>
    <row r="509" spans="1:5" x14ac:dyDescent="0.25">
      <c r="A509" s="3" t="s">
        <v>30</v>
      </c>
      <c r="B509" s="3" t="s">
        <v>520</v>
      </c>
      <c r="C509" s="9">
        <v>9970</v>
      </c>
      <c r="D509" s="9">
        <v>2436985900</v>
      </c>
      <c r="E509" s="15">
        <f t="shared" si="7"/>
        <v>244431.8856569709</v>
      </c>
    </row>
    <row r="510" spans="1:5" x14ac:dyDescent="0.25">
      <c r="A510" s="3" t="s">
        <v>32</v>
      </c>
      <c r="B510" s="3" t="s">
        <v>521</v>
      </c>
      <c r="C510" s="9">
        <v>3645</v>
      </c>
      <c r="D510" s="9">
        <v>1259332400</v>
      </c>
      <c r="E510" s="15">
        <f t="shared" si="7"/>
        <v>345495.85733882029</v>
      </c>
    </row>
    <row r="511" spans="1:5" x14ac:dyDescent="0.25">
      <c r="A511" s="3"/>
      <c r="B511" s="4" t="s">
        <v>634</v>
      </c>
      <c r="C511" s="10">
        <f>SUM(C495:C510)</f>
        <v>108755</v>
      </c>
      <c r="D511" s="10">
        <f>SUM(D495:D510)</f>
        <v>25624216800</v>
      </c>
      <c r="E511" s="16">
        <f t="shared" si="7"/>
        <v>235614.14923451794</v>
      </c>
    </row>
    <row r="512" spans="1:5" x14ac:dyDescent="0.25">
      <c r="A512" s="3"/>
      <c r="B512" s="3"/>
      <c r="C512" s="9"/>
      <c r="D512" s="9"/>
      <c r="E512" s="15"/>
    </row>
    <row r="513" spans="1:5" x14ac:dyDescent="0.25">
      <c r="A513" s="3"/>
      <c r="B513" s="4" t="s">
        <v>635</v>
      </c>
      <c r="C513" s="9"/>
      <c r="D513" s="9"/>
      <c r="E513" s="15"/>
    </row>
    <row r="514" spans="1:5" x14ac:dyDescent="0.25">
      <c r="A514" s="3" t="s">
        <v>2</v>
      </c>
      <c r="B514" s="3" t="s">
        <v>522</v>
      </c>
      <c r="C514" s="9">
        <v>1310</v>
      </c>
      <c r="D514" s="9">
        <v>256715600</v>
      </c>
      <c r="E514" s="15">
        <f t="shared" si="7"/>
        <v>195966.10687022901</v>
      </c>
    </row>
    <row r="515" spans="1:5" x14ac:dyDescent="0.25">
      <c r="A515" s="3" t="s">
        <v>4</v>
      </c>
      <c r="B515" s="3" t="s">
        <v>523</v>
      </c>
      <c r="C515" s="9">
        <v>2657</v>
      </c>
      <c r="D515" s="9">
        <v>380220500</v>
      </c>
      <c r="E515" s="15">
        <f t="shared" si="7"/>
        <v>143101.43018441851</v>
      </c>
    </row>
    <row r="516" spans="1:5" x14ac:dyDescent="0.25">
      <c r="A516" s="3" t="s">
        <v>6</v>
      </c>
      <c r="B516" s="3" t="s">
        <v>524</v>
      </c>
      <c r="C516" s="9">
        <v>479</v>
      </c>
      <c r="D516" s="9">
        <v>80305000</v>
      </c>
      <c r="E516" s="15">
        <f t="shared" si="7"/>
        <v>167651.35699373696</v>
      </c>
    </row>
    <row r="517" spans="1:5" x14ac:dyDescent="0.25">
      <c r="A517" s="3" t="s">
        <v>8</v>
      </c>
      <c r="B517" s="3" t="s">
        <v>525</v>
      </c>
      <c r="C517" s="9">
        <v>579</v>
      </c>
      <c r="D517" s="9">
        <v>107230800</v>
      </c>
      <c r="E517" s="15">
        <f t="shared" si="7"/>
        <v>185200</v>
      </c>
    </row>
    <row r="518" spans="1:5" x14ac:dyDescent="0.25">
      <c r="A518" s="3" t="s">
        <v>10</v>
      </c>
      <c r="B518" s="3" t="s">
        <v>526</v>
      </c>
      <c r="C518" s="9">
        <v>697</v>
      </c>
      <c r="D518" s="9">
        <v>91368800</v>
      </c>
      <c r="E518" s="15">
        <f t="shared" ref="E518:E580" si="8">D518/C518</f>
        <v>131088.66571018653</v>
      </c>
    </row>
    <row r="519" spans="1:5" x14ac:dyDescent="0.25">
      <c r="A519" s="3" t="s">
        <v>12</v>
      </c>
      <c r="B519" s="3" t="s">
        <v>527</v>
      </c>
      <c r="C519" s="9">
        <v>594</v>
      </c>
      <c r="D519" s="9">
        <v>118322000</v>
      </c>
      <c r="E519" s="15">
        <f t="shared" si="8"/>
        <v>199195.2861952862</v>
      </c>
    </row>
    <row r="520" spans="1:5" x14ac:dyDescent="0.25">
      <c r="A520" s="3" t="s">
        <v>14</v>
      </c>
      <c r="B520" s="3" t="s">
        <v>528</v>
      </c>
      <c r="C520" s="9">
        <v>735</v>
      </c>
      <c r="D520" s="9">
        <v>143654700</v>
      </c>
      <c r="E520" s="15">
        <f t="shared" si="8"/>
        <v>195448.57142857142</v>
      </c>
    </row>
    <row r="521" spans="1:5" x14ac:dyDescent="0.25">
      <c r="A521" s="3" t="s">
        <v>16</v>
      </c>
      <c r="B521" s="3" t="s">
        <v>529</v>
      </c>
      <c r="C521" s="9">
        <v>1202</v>
      </c>
      <c r="D521" s="9">
        <v>105256700</v>
      </c>
      <c r="E521" s="15">
        <f t="shared" si="8"/>
        <v>87567.97004991681</v>
      </c>
    </row>
    <row r="522" spans="1:5" x14ac:dyDescent="0.25">
      <c r="A522" s="3" t="s">
        <v>18</v>
      </c>
      <c r="B522" s="3" t="s">
        <v>530</v>
      </c>
      <c r="C522" s="9">
        <v>4684</v>
      </c>
      <c r="D522" s="9">
        <v>723744943</v>
      </c>
      <c r="E522" s="15">
        <f t="shared" si="8"/>
        <v>154514.2918445773</v>
      </c>
    </row>
    <row r="523" spans="1:5" x14ac:dyDescent="0.25">
      <c r="A523" s="3" t="s">
        <v>20</v>
      </c>
      <c r="B523" s="3" t="s">
        <v>531</v>
      </c>
      <c r="C523" s="9">
        <v>1436</v>
      </c>
      <c r="D523" s="9">
        <v>395106600</v>
      </c>
      <c r="E523" s="15">
        <f t="shared" si="8"/>
        <v>275143.87186629529</v>
      </c>
    </row>
    <row r="524" spans="1:5" x14ac:dyDescent="0.25">
      <c r="A524" s="3" t="s">
        <v>22</v>
      </c>
      <c r="B524" s="3" t="s">
        <v>532</v>
      </c>
      <c r="C524" s="9">
        <v>2852</v>
      </c>
      <c r="D524" s="9">
        <v>533199000</v>
      </c>
      <c r="E524" s="15">
        <f t="shared" si="8"/>
        <v>186956.17110799439</v>
      </c>
    </row>
    <row r="525" spans="1:5" x14ac:dyDescent="0.25">
      <c r="A525" s="3" t="s">
        <v>24</v>
      </c>
      <c r="B525" s="3" t="s">
        <v>533</v>
      </c>
      <c r="C525" s="9">
        <v>999</v>
      </c>
      <c r="D525" s="9">
        <v>164088800</v>
      </c>
      <c r="E525" s="15">
        <f t="shared" si="8"/>
        <v>164253.05305305307</v>
      </c>
    </row>
    <row r="526" spans="1:5" x14ac:dyDescent="0.25">
      <c r="A526" s="3" t="s">
        <v>26</v>
      </c>
      <c r="B526" s="3" t="s">
        <v>534</v>
      </c>
      <c r="C526" s="9">
        <v>1521</v>
      </c>
      <c r="D526" s="9">
        <v>69550020</v>
      </c>
      <c r="E526" s="15">
        <f t="shared" si="8"/>
        <v>45726.508875739644</v>
      </c>
    </row>
    <row r="527" spans="1:5" x14ac:dyDescent="0.25">
      <c r="A527" s="3" t="s">
        <v>28</v>
      </c>
      <c r="B527" s="3" t="s">
        <v>535</v>
      </c>
      <c r="C527" s="9">
        <v>1216</v>
      </c>
      <c r="D527" s="9">
        <v>293914780</v>
      </c>
      <c r="E527" s="15">
        <f t="shared" si="8"/>
        <v>241706.23355263157</v>
      </c>
    </row>
    <row r="528" spans="1:5" x14ac:dyDescent="0.25">
      <c r="A528" s="3" t="s">
        <v>30</v>
      </c>
      <c r="B528" s="3" t="s">
        <v>536</v>
      </c>
      <c r="C528" s="9">
        <v>1101</v>
      </c>
      <c r="D528" s="9">
        <v>227752300</v>
      </c>
      <c r="E528" s="15">
        <f t="shared" si="8"/>
        <v>206859.49137148049</v>
      </c>
    </row>
    <row r="529" spans="1:5" x14ac:dyDescent="0.25">
      <c r="A529" s="3"/>
      <c r="B529" s="4" t="s">
        <v>635</v>
      </c>
      <c r="C529" s="10">
        <f>SUM(C514:C528)</f>
        <v>22062</v>
      </c>
      <c r="D529" s="10">
        <f>SUM(D514:D528)</f>
        <v>3690430543</v>
      </c>
      <c r="E529" s="16">
        <f t="shared" si="8"/>
        <v>167275.43028737194</v>
      </c>
    </row>
    <row r="530" spans="1:5" x14ac:dyDescent="0.25">
      <c r="A530" s="3"/>
      <c r="B530" s="3"/>
      <c r="C530" s="9"/>
      <c r="D530" s="9"/>
      <c r="E530" s="15"/>
    </row>
    <row r="531" spans="1:5" x14ac:dyDescent="0.25">
      <c r="A531" s="3"/>
      <c r="B531" s="4" t="s">
        <v>636</v>
      </c>
      <c r="C531" s="9"/>
      <c r="D531" s="9"/>
      <c r="E531" s="15"/>
    </row>
    <row r="532" spans="1:5" x14ac:dyDescent="0.25">
      <c r="A532" s="3" t="s">
        <v>2</v>
      </c>
      <c r="B532" s="3" t="s">
        <v>537</v>
      </c>
      <c r="C532" s="9">
        <v>4277</v>
      </c>
      <c r="D532" s="9">
        <v>1961386300</v>
      </c>
      <c r="E532" s="15">
        <f t="shared" si="8"/>
        <v>458589.26817862986</v>
      </c>
    </row>
    <row r="533" spans="1:5" x14ac:dyDescent="0.25">
      <c r="A533" s="3" t="s">
        <v>4</v>
      </c>
      <c r="B533" s="3" t="s">
        <v>538</v>
      </c>
      <c r="C533" s="9">
        <v>9595</v>
      </c>
      <c r="D533" s="9">
        <v>6007332000</v>
      </c>
      <c r="E533" s="15">
        <f t="shared" si="8"/>
        <v>626089.83845753002</v>
      </c>
    </row>
    <row r="534" spans="1:5" x14ac:dyDescent="0.25">
      <c r="A534" s="3" t="s">
        <v>6</v>
      </c>
      <c r="B534" s="3" t="s">
        <v>539</v>
      </c>
      <c r="C534" s="9">
        <v>2618</v>
      </c>
      <c r="D534" s="9">
        <v>2013918400</v>
      </c>
      <c r="E534" s="15">
        <f t="shared" si="8"/>
        <v>769258.36516424757</v>
      </c>
    </row>
    <row r="535" spans="1:5" x14ac:dyDescent="0.25">
      <c r="A535" s="3" t="s">
        <v>8</v>
      </c>
      <c r="B535" s="3" t="s">
        <v>540</v>
      </c>
      <c r="C535" s="9">
        <v>2284</v>
      </c>
      <c r="D535" s="9">
        <v>577280600</v>
      </c>
      <c r="E535" s="15">
        <f t="shared" si="8"/>
        <v>252749.82486865149</v>
      </c>
    </row>
    <row r="536" spans="1:5" x14ac:dyDescent="0.25">
      <c r="A536" s="3" t="s">
        <v>10</v>
      </c>
      <c r="B536" s="3" t="s">
        <v>541</v>
      </c>
      <c r="C536" s="9">
        <v>4975</v>
      </c>
      <c r="D536" s="9">
        <v>2221044400</v>
      </c>
      <c r="E536" s="15">
        <f t="shared" si="8"/>
        <v>446441.08542713569</v>
      </c>
    </row>
    <row r="537" spans="1:5" x14ac:dyDescent="0.25">
      <c r="A537" s="3" t="s">
        <v>12</v>
      </c>
      <c r="B537" s="3" t="s">
        <v>542</v>
      </c>
      <c r="C537" s="9">
        <v>14878</v>
      </c>
      <c r="D537" s="9">
        <v>6609555700</v>
      </c>
      <c r="E537" s="15">
        <f t="shared" si="8"/>
        <v>444250.2822960075</v>
      </c>
    </row>
    <row r="538" spans="1:5" x14ac:dyDescent="0.25">
      <c r="A538" s="3" t="s">
        <v>14</v>
      </c>
      <c r="B538" s="3" t="s">
        <v>543</v>
      </c>
      <c r="C538" s="9">
        <v>357</v>
      </c>
      <c r="D538" s="9">
        <v>398655000</v>
      </c>
      <c r="E538" s="15">
        <f t="shared" si="8"/>
        <v>1116680.6722689075</v>
      </c>
    </row>
    <row r="539" spans="1:5" x14ac:dyDescent="0.25">
      <c r="A539" s="3" t="s">
        <v>16</v>
      </c>
      <c r="B539" s="3" t="s">
        <v>295</v>
      </c>
      <c r="C539" s="9">
        <v>20226</v>
      </c>
      <c r="D539" s="9">
        <v>6819720900</v>
      </c>
      <c r="E539" s="15">
        <f t="shared" si="8"/>
        <v>337175.95668940968</v>
      </c>
    </row>
    <row r="540" spans="1:5" x14ac:dyDescent="0.25">
      <c r="A540" s="3" t="s">
        <v>18</v>
      </c>
      <c r="B540" s="3" t="s">
        <v>544</v>
      </c>
      <c r="C540" s="9">
        <v>2356</v>
      </c>
      <c r="D540" s="9">
        <v>1101993400</v>
      </c>
      <c r="E540" s="15">
        <f t="shared" si="8"/>
        <v>467739.13412563666</v>
      </c>
    </row>
    <row r="541" spans="1:5" x14ac:dyDescent="0.25">
      <c r="A541" s="3" t="s">
        <v>20</v>
      </c>
      <c r="B541" s="3" t="s">
        <v>545</v>
      </c>
      <c r="C541" s="9">
        <v>13113</v>
      </c>
      <c r="D541" s="9">
        <v>5294658800</v>
      </c>
      <c r="E541" s="15">
        <f t="shared" si="8"/>
        <v>403771.73796995351</v>
      </c>
    </row>
    <row r="542" spans="1:5" x14ac:dyDescent="0.25">
      <c r="A542" s="3" t="s">
        <v>22</v>
      </c>
      <c r="B542" s="3" t="s">
        <v>546</v>
      </c>
      <c r="C542" s="9">
        <v>3171</v>
      </c>
      <c r="D542" s="9">
        <v>738388250</v>
      </c>
      <c r="E542" s="15">
        <f t="shared" si="8"/>
        <v>232856.59098076317</v>
      </c>
    </row>
    <row r="543" spans="1:5" x14ac:dyDescent="0.25">
      <c r="A543" s="3" t="s">
        <v>24</v>
      </c>
      <c r="B543" s="3" t="s">
        <v>547</v>
      </c>
      <c r="C543" s="9">
        <v>152</v>
      </c>
      <c r="D543" s="9">
        <v>48473700</v>
      </c>
      <c r="E543" s="15">
        <f t="shared" si="8"/>
        <v>318905.92105263157</v>
      </c>
    </row>
    <row r="544" spans="1:5" x14ac:dyDescent="0.25">
      <c r="A544" s="3" t="s">
        <v>26</v>
      </c>
      <c r="B544" s="3" t="s">
        <v>548</v>
      </c>
      <c r="C544" s="9">
        <v>6884</v>
      </c>
      <c r="D544" s="9">
        <v>3447549133</v>
      </c>
      <c r="E544" s="15">
        <f t="shared" si="8"/>
        <v>500806.09137129574</v>
      </c>
    </row>
    <row r="545" spans="1:5" x14ac:dyDescent="0.25">
      <c r="A545" s="3" t="s">
        <v>28</v>
      </c>
      <c r="B545" s="3" t="s">
        <v>549</v>
      </c>
      <c r="C545" s="9">
        <v>4962</v>
      </c>
      <c r="D545" s="9">
        <v>1106584400</v>
      </c>
      <c r="E545" s="15">
        <f t="shared" si="8"/>
        <v>223011.76944780329</v>
      </c>
    </row>
    <row r="546" spans="1:5" x14ac:dyDescent="0.25">
      <c r="A546" s="3" t="s">
        <v>30</v>
      </c>
      <c r="B546" s="3" t="s">
        <v>550</v>
      </c>
      <c r="C546" s="9">
        <v>796</v>
      </c>
      <c r="D546" s="9">
        <v>595914800</v>
      </c>
      <c r="E546" s="15">
        <f t="shared" si="8"/>
        <v>748636.68341708544</v>
      </c>
    </row>
    <row r="547" spans="1:5" x14ac:dyDescent="0.25">
      <c r="A547" s="3" t="s">
        <v>32</v>
      </c>
      <c r="B547" s="3" t="s">
        <v>551</v>
      </c>
      <c r="C547" s="9">
        <v>1895</v>
      </c>
      <c r="D547" s="9">
        <v>607635134</v>
      </c>
      <c r="E547" s="15">
        <f t="shared" si="8"/>
        <v>320651.78575197887</v>
      </c>
    </row>
    <row r="548" spans="1:5" x14ac:dyDescent="0.25">
      <c r="A548" s="3" t="s">
        <v>34</v>
      </c>
      <c r="B548" s="3" t="s">
        <v>552</v>
      </c>
      <c r="C548" s="9">
        <v>250</v>
      </c>
      <c r="D548" s="9">
        <v>111880100</v>
      </c>
      <c r="E548" s="15">
        <f t="shared" si="8"/>
        <v>447520.4</v>
      </c>
    </row>
    <row r="549" spans="1:5" x14ac:dyDescent="0.25">
      <c r="A549" s="3" t="s">
        <v>36</v>
      </c>
      <c r="B549" s="3" t="s">
        <v>553</v>
      </c>
      <c r="C549" s="9">
        <v>2656</v>
      </c>
      <c r="D549" s="9">
        <v>722901200</v>
      </c>
      <c r="E549" s="15">
        <f t="shared" si="8"/>
        <v>272176.65662650601</v>
      </c>
    </row>
    <row r="550" spans="1:5" x14ac:dyDescent="0.25">
      <c r="A550" s="3" t="s">
        <v>38</v>
      </c>
      <c r="B550" s="3" t="s">
        <v>554</v>
      </c>
      <c r="C550" s="9">
        <v>1135</v>
      </c>
      <c r="D550" s="9">
        <v>272936276</v>
      </c>
      <c r="E550" s="15">
        <f t="shared" si="8"/>
        <v>240472.48986784142</v>
      </c>
    </row>
    <row r="551" spans="1:5" x14ac:dyDescent="0.25">
      <c r="A551" s="3" t="s">
        <v>40</v>
      </c>
      <c r="B551" s="3" t="s">
        <v>555</v>
      </c>
      <c r="C551" s="9">
        <v>5273</v>
      </c>
      <c r="D551" s="9">
        <v>3922099160</v>
      </c>
      <c r="E551" s="15">
        <f t="shared" si="8"/>
        <v>743807.91959036607</v>
      </c>
    </row>
    <row r="552" spans="1:5" x14ac:dyDescent="0.25">
      <c r="A552" s="3" t="s">
        <v>42</v>
      </c>
      <c r="B552" s="3" t="s">
        <v>556</v>
      </c>
      <c r="C552" s="9">
        <v>1960</v>
      </c>
      <c r="D552" s="9">
        <v>1400076180</v>
      </c>
      <c r="E552" s="15">
        <f t="shared" si="8"/>
        <v>714324.58163265302</v>
      </c>
    </row>
    <row r="553" spans="1:5" x14ac:dyDescent="0.25">
      <c r="A553" s="3"/>
      <c r="B553" s="4" t="s">
        <v>636</v>
      </c>
      <c r="C553" s="10">
        <f>SUM(C532:C552)</f>
        <v>103813</v>
      </c>
      <c r="D553" s="10">
        <f>SUM(D532:D552)</f>
        <v>45979983833</v>
      </c>
      <c r="E553" s="16">
        <f t="shared" si="8"/>
        <v>442911.61832333135</v>
      </c>
    </row>
    <row r="554" spans="1:5" x14ac:dyDescent="0.25">
      <c r="A554" s="3"/>
      <c r="B554" s="3"/>
      <c r="C554" s="9"/>
      <c r="D554" s="9"/>
      <c r="E554" s="15"/>
    </row>
    <row r="555" spans="1:5" x14ac:dyDescent="0.25">
      <c r="A555" s="3"/>
      <c r="B555" s="4" t="s">
        <v>637</v>
      </c>
      <c r="C555" s="9"/>
      <c r="D555" s="9"/>
      <c r="E555" s="15"/>
    </row>
    <row r="556" spans="1:5" x14ac:dyDescent="0.25">
      <c r="A556" s="3" t="s">
        <v>2</v>
      </c>
      <c r="B556" s="3" t="s">
        <v>557</v>
      </c>
      <c r="C556" s="9">
        <v>185</v>
      </c>
      <c r="D556" s="9">
        <v>43945400</v>
      </c>
      <c r="E556" s="15">
        <f t="shared" si="8"/>
        <v>237542.70270270269</v>
      </c>
    </row>
    <row r="557" spans="1:5" x14ac:dyDescent="0.25">
      <c r="A557" s="3" t="s">
        <v>4</v>
      </c>
      <c r="B557" s="3" t="s">
        <v>558</v>
      </c>
      <c r="C557" s="9">
        <v>2074</v>
      </c>
      <c r="D557" s="9">
        <v>537057400</v>
      </c>
      <c r="E557" s="15">
        <f t="shared" si="8"/>
        <v>258947.63741562198</v>
      </c>
    </row>
    <row r="558" spans="1:5" x14ac:dyDescent="0.25">
      <c r="A558" s="3" t="s">
        <v>6</v>
      </c>
      <c r="B558" s="3" t="s">
        <v>559</v>
      </c>
      <c r="C558" s="9">
        <v>279</v>
      </c>
      <c r="D558" s="9">
        <v>71063100</v>
      </c>
      <c r="E558" s="15">
        <f t="shared" si="8"/>
        <v>254706.45161290321</v>
      </c>
    </row>
    <row r="559" spans="1:5" x14ac:dyDescent="0.25">
      <c r="A559" s="3" t="s">
        <v>8</v>
      </c>
      <c r="B559" s="3" t="s">
        <v>560</v>
      </c>
      <c r="C559" s="9">
        <v>3245</v>
      </c>
      <c r="D559" s="9">
        <v>829382600</v>
      </c>
      <c r="E559" s="15">
        <f t="shared" si="8"/>
        <v>255587.85824345145</v>
      </c>
    </row>
    <row r="560" spans="1:5" x14ac:dyDescent="0.25">
      <c r="A560" s="3" t="s">
        <v>10</v>
      </c>
      <c r="B560" s="3" t="s">
        <v>561</v>
      </c>
      <c r="C560" s="9">
        <v>2422</v>
      </c>
      <c r="D560" s="9">
        <v>648500200</v>
      </c>
      <c r="E560" s="15">
        <f t="shared" si="8"/>
        <v>267754.00495458301</v>
      </c>
    </row>
    <row r="561" spans="1:5" x14ac:dyDescent="0.25">
      <c r="A561" s="3" t="s">
        <v>12</v>
      </c>
      <c r="B561" s="3" t="s">
        <v>562</v>
      </c>
      <c r="C561" s="9">
        <v>1444</v>
      </c>
      <c r="D561" s="9">
        <v>252082000</v>
      </c>
      <c r="E561" s="15">
        <f t="shared" si="8"/>
        <v>174572.02216066481</v>
      </c>
    </row>
    <row r="562" spans="1:5" x14ac:dyDescent="0.25">
      <c r="A562" s="3" t="s">
        <v>14</v>
      </c>
      <c r="B562" s="3" t="s">
        <v>563</v>
      </c>
      <c r="C562" s="9">
        <v>1204</v>
      </c>
      <c r="D562" s="9">
        <v>406245300</v>
      </c>
      <c r="E562" s="15">
        <f t="shared" si="8"/>
        <v>337413.03986710962</v>
      </c>
    </row>
    <row r="563" spans="1:5" x14ac:dyDescent="0.25">
      <c r="A563" s="3" t="s">
        <v>16</v>
      </c>
      <c r="B563" s="3" t="s">
        <v>564</v>
      </c>
      <c r="C563" s="9">
        <v>1263</v>
      </c>
      <c r="D563" s="9">
        <v>395007900</v>
      </c>
      <c r="E563" s="15">
        <f t="shared" si="8"/>
        <v>312753.68171021377</v>
      </c>
    </row>
    <row r="564" spans="1:5" x14ac:dyDescent="0.25">
      <c r="A564" s="3" t="s">
        <v>18</v>
      </c>
      <c r="B564" s="3" t="s">
        <v>565</v>
      </c>
      <c r="C564" s="9">
        <v>1355</v>
      </c>
      <c r="D564" s="9">
        <v>207891100</v>
      </c>
      <c r="E564" s="15">
        <f t="shared" si="8"/>
        <v>153425.16605166052</v>
      </c>
    </row>
    <row r="565" spans="1:5" x14ac:dyDescent="0.25">
      <c r="A565" s="3" t="s">
        <v>20</v>
      </c>
      <c r="B565" s="3" t="s">
        <v>566</v>
      </c>
      <c r="C565" s="9">
        <v>2022</v>
      </c>
      <c r="D565" s="9">
        <v>468640600</v>
      </c>
      <c r="E565" s="15">
        <f t="shared" si="8"/>
        <v>231770.82096933728</v>
      </c>
    </row>
    <row r="566" spans="1:5" x14ac:dyDescent="0.25">
      <c r="A566" s="3" t="s">
        <v>22</v>
      </c>
      <c r="B566" s="3" t="s">
        <v>567</v>
      </c>
      <c r="C566" s="9">
        <v>3763</v>
      </c>
      <c r="D566" s="9">
        <v>878256500</v>
      </c>
      <c r="E566" s="15">
        <f t="shared" si="8"/>
        <v>233392.63885197981</v>
      </c>
    </row>
    <row r="567" spans="1:5" x14ac:dyDescent="0.25">
      <c r="A567" s="3" t="s">
        <v>24</v>
      </c>
      <c r="B567" s="3" t="s">
        <v>568</v>
      </c>
      <c r="C567" s="9">
        <v>6156</v>
      </c>
      <c r="D567" s="9">
        <v>1321819100</v>
      </c>
      <c r="E567" s="15">
        <f t="shared" si="8"/>
        <v>214720.45159194281</v>
      </c>
    </row>
    <row r="568" spans="1:5" x14ac:dyDescent="0.25">
      <c r="A568" s="3" t="s">
        <v>26</v>
      </c>
      <c r="B568" s="3" t="s">
        <v>569</v>
      </c>
      <c r="C568" s="9">
        <v>879</v>
      </c>
      <c r="D568" s="9">
        <v>267536400</v>
      </c>
      <c r="E568" s="15">
        <f t="shared" si="8"/>
        <v>304364.50511945394</v>
      </c>
    </row>
    <row r="569" spans="1:5" x14ac:dyDescent="0.25">
      <c r="A569" s="3" t="s">
        <v>28</v>
      </c>
      <c r="B569" s="3" t="s">
        <v>570</v>
      </c>
      <c r="C569" s="9">
        <v>1770</v>
      </c>
      <c r="D569" s="9">
        <v>275595600</v>
      </c>
      <c r="E569" s="15">
        <f t="shared" si="8"/>
        <v>155703.72881355931</v>
      </c>
    </row>
    <row r="570" spans="1:5" x14ac:dyDescent="0.25">
      <c r="A570" s="3" t="s">
        <v>30</v>
      </c>
      <c r="B570" s="3" t="s">
        <v>571</v>
      </c>
      <c r="C570" s="9">
        <v>1991</v>
      </c>
      <c r="D570" s="9">
        <v>368018900</v>
      </c>
      <c r="E570" s="15">
        <f t="shared" si="8"/>
        <v>184841.23556002008</v>
      </c>
    </row>
    <row r="571" spans="1:5" x14ac:dyDescent="0.25">
      <c r="A571" s="3" t="s">
        <v>32</v>
      </c>
      <c r="B571" s="3" t="s">
        <v>572</v>
      </c>
      <c r="C571" s="9">
        <v>806</v>
      </c>
      <c r="D571" s="9">
        <v>178318100</v>
      </c>
      <c r="E571" s="15">
        <f t="shared" si="8"/>
        <v>221238.33746898262</v>
      </c>
    </row>
    <row r="572" spans="1:5" x14ac:dyDescent="0.25">
      <c r="A572" s="3" t="s">
        <v>34</v>
      </c>
      <c r="B572" s="3" t="s">
        <v>573</v>
      </c>
      <c r="C572" s="9">
        <v>917</v>
      </c>
      <c r="D572" s="9">
        <v>199211900</v>
      </c>
      <c r="E572" s="15">
        <f t="shared" si="8"/>
        <v>217243.07524536533</v>
      </c>
    </row>
    <row r="573" spans="1:5" x14ac:dyDescent="0.25">
      <c r="A573" s="3" t="s">
        <v>36</v>
      </c>
      <c r="B573" s="3" t="s">
        <v>574</v>
      </c>
      <c r="C573" s="9">
        <v>7013</v>
      </c>
      <c r="D573" s="9">
        <v>2603424700</v>
      </c>
      <c r="E573" s="15">
        <f t="shared" si="8"/>
        <v>371228.39013261086</v>
      </c>
    </row>
    <row r="574" spans="1:5" x14ac:dyDescent="0.25">
      <c r="A574" s="3" t="s">
        <v>38</v>
      </c>
      <c r="B574" s="3" t="s">
        <v>575</v>
      </c>
      <c r="C574" s="9">
        <v>1366</v>
      </c>
      <c r="D574" s="9">
        <v>261808300</v>
      </c>
      <c r="E574" s="15">
        <f t="shared" si="8"/>
        <v>191660.54172767204</v>
      </c>
    </row>
    <row r="575" spans="1:5" x14ac:dyDescent="0.25">
      <c r="A575" s="3" t="s">
        <v>40</v>
      </c>
      <c r="B575" s="3" t="s">
        <v>576</v>
      </c>
      <c r="C575" s="9">
        <v>1820</v>
      </c>
      <c r="D575" s="9">
        <v>382717300</v>
      </c>
      <c r="E575" s="15">
        <f t="shared" si="8"/>
        <v>210284.23076923078</v>
      </c>
    </row>
    <row r="576" spans="1:5" x14ac:dyDescent="0.25">
      <c r="A576" s="3" t="s">
        <v>42</v>
      </c>
      <c r="B576" s="3" t="s">
        <v>577</v>
      </c>
      <c r="C576" s="9">
        <v>451</v>
      </c>
      <c r="D576" s="9">
        <v>81102900</v>
      </c>
      <c r="E576" s="15">
        <f t="shared" si="8"/>
        <v>179829.04656319291</v>
      </c>
    </row>
    <row r="577" spans="1:5" x14ac:dyDescent="0.25">
      <c r="A577" s="3" t="s">
        <v>44</v>
      </c>
      <c r="B577" s="3" t="s">
        <v>578</v>
      </c>
      <c r="C577" s="9">
        <v>10775</v>
      </c>
      <c r="D577" s="9">
        <v>2328422100</v>
      </c>
      <c r="E577" s="15">
        <f t="shared" si="8"/>
        <v>216094.8584686775</v>
      </c>
    </row>
    <row r="578" spans="1:5" x14ac:dyDescent="0.25">
      <c r="A578" s="3" t="s">
        <v>46</v>
      </c>
      <c r="B578" s="3" t="s">
        <v>579</v>
      </c>
      <c r="C578" s="9">
        <v>11</v>
      </c>
      <c r="D578" s="9">
        <v>752650</v>
      </c>
      <c r="E578" s="15">
        <f t="shared" si="8"/>
        <v>68422.727272727279</v>
      </c>
    </row>
    <row r="579" spans="1:5" x14ac:dyDescent="0.25">
      <c r="A579" s="3" t="s">
        <v>71</v>
      </c>
      <c r="B579" s="3" t="s">
        <v>580</v>
      </c>
      <c r="C579" s="9">
        <v>3962</v>
      </c>
      <c r="D579" s="9">
        <v>1031977606</v>
      </c>
      <c r="E579" s="15">
        <f t="shared" si="8"/>
        <v>260468.85562847048</v>
      </c>
    </row>
    <row r="580" spans="1:5" x14ac:dyDescent="0.25">
      <c r="A580" s="3"/>
      <c r="B580" s="4" t="s">
        <v>637</v>
      </c>
      <c r="C580" s="10">
        <f>SUM(C556:C579)</f>
        <v>57173</v>
      </c>
      <c r="D580" s="10">
        <f>SUM(D556:D579)</f>
        <v>14038777656</v>
      </c>
      <c r="E580" s="16">
        <f t="shared" si="8"/>
        <v>245549.08183932977</v>
      </c>
    </row>
    <row r="581" spans="1:5" x14ac:dyDescent="0.25">
      <c r="A581" s="3"/>
      <c r="B581" s="3"/>
      <c r="C581" s="9"/>
      <c r="D581" s="9"/>
      <c r="E581" s="15"/>
    </row>
    <row r="582" spans="1:5" x14ac:dyDescent="0.25">
      <c r="A582" s="3"/>
      <c r="B582" s="4" t="s">
        <v>638</v>
      </c>
      <c r="C582" s="9"/>
      <c r="D582" s="9"/>
      <c r="E582" s="15"/>
    </row>
    <row r="583" spans="1:5" x14ac:dyDescent="0.25">
      <c r="A583" s="3" t="s">
        <v>2</v>
      </c>
      <c r="B583" s="3" t="s">
        <v>581</v>
      </c>
      <c r="C583" s="9">
        <v>4431</v>
      </c>
      <c r="D583" s="9">
        <v>1387454700</v>
      </c>
      <c r="E583" s="15">
        <f t="shared" ref="E583:E631" si="9">D583/C583</f>
        <v>313124.50914014893</v>
      </c>
    </row>
    <row r="584" spans="1:5" x14ac:dyDescent="0.25">
      <c r="A584" s="3" t="s">
        <v>4</v>
      </c>
      <c r="B584" s="3" t="s">
        <v>582</v>
      </c>
      <c r="C584" s="9">
        <v>4883</v>
      </c>
      <c r="D584" s="9">
        <v>602056500</v>
      </c>
      <c r="E584" s="15">
        <f t="shared" si="9"/>
        <v>123296.43661683392</v>
      </c>
    </row>
    <row r="585" spans="1:5" x14ac:dyDescent="0.25">
      <c r="A585" s="3" t="s">
        <v>6</v>
      </c>
      <c r="B585" s="3" t="s">
        <v>583</v>
      </c>
      <c r="C585" s="9">
        <v>7495</v>
      </c>
      <c r="D585" s="9">
        <v>1378943100</v>
      </c>
      <c r="E585" s="15">
        <f t="shared" si="9"/>
        <v>183981.73448965978</v>
      </c>
    </row>
    <row r="586" spans="1:5" x14ac:dyDescent="0.25">
      <c r="A586" s="3" t="s">
        <v>8</v>
      </c>
      <c r="B586" s="3" t="s">
        <v>584</v>
      </c>
      <c r="C586" s="9">
        <v>15152</v>
      </c>
      <c r="D586" s="9">
        <v>523686000</v>
      </c>
      <c r="E586" s="15">
        <f t="shared" si="9"/>
        <v>34562.170010559661</v>
      </c>
    </row>
    <row r="587" spans="1:5" x14ac:dyDescent="0.25">
      <c r="A587" s="3" t="s">
        <v>10</v>
      </c>
      <c r="B587" s="3" t="s">
        <v>585</v>
      </c>
      <c r="C587" s="9">
        <v>2481</v>
      </c>
      <c r="D587" s="9">
        <v>212059100</v>
      </c>
      <c r="E587" s="15">
        <f t="shared" si="9"/>
        <v>85473.236598145915</v>
      </c>
    </row>
    <row r="588" spans="1:5" x14ac:dyDescent="0.25">
      <c r="A588" s="3" t="s">
        <v>12</v>
      </c>
      <c r="B588" s="3" t="s">
        <v>586</v>
      </c>
      <c r="C588" s="9">
        <v>1309</v>
      </c>
      <c r="D588" s="9">
        <v>134034600</v>
      </c>
      <c r="E588" s="15">
        <f t="shared" si="9"/>
        <v>102394.65240641711</v>
      </c>
    </row>
    <row r="589" spans="1:5" x14ac:dyDescent="0.25">
      <c r="A589" s="3" t="s">
        <v>14</v>
      </c>
      <c r="B589" s="3" t="s">
        <v>587</v>
      </c>
      <c r="C589" s="9">
        <v>5659</v>
      </c>
      <c r="D589" s="9">
        <v>688419492</v>
      </c>
      <c r="E589" s="15">
        <f t="shared" si="9"/>
        <v>121650.37851210461</v>
      </c>
    </row>
    <row r="590" spans="1:5" x14ac:dyDescent="0.25">
      <c r="A590" s="3" t="s">
        <v>16</v>
      </c>
      <c r="B590" s="3" t="s">
        <v>588</v>
      </c>
      <c r="C590" s="9">
        <v>2524</v>
      </c>
      <c r="D590" s="9">
        <v>457857700</v>
      </c>
      <c r="E590" s="15">
        <f t="shared" si="9"/>
        <v>181401.62440570522</v>
      </c>
    </row>
    <row r="591" spans="1:5" x14ac:dyDescent="0.25">
      <c r="A591" s="3" t="s">
        <v>18</v>
      </c>
      <c r="B591" s="3" t="s">
        <v>589</v>
      </c>
      <c r="C591" s="9">
        <v>10181</v>
      </c>
      <c r="D591" s="9">
        <v>1340199400</v>
      </c>
      <c r="E591" s="15">
        <f t="shared" si="9"/>
        <v>131637.30478342008</v>
      </c>
    </row>
    <row r="592" spans="1:5" x14ac:dyDescent="0.25">
      <c r="A592" s="3" t="s">
        <v>20</v>
      </c>
      <c r="B592" s="3" t="s">
        <v>590</v>
      </c>
      <c r="C592" s="9">
        <v>2442</v>
      </c>
      <c r="D592" s="9">
        <v>403879600</v>
      </c>
      <c r="E592" s="15">
        <f t="shared" si="9"/>
        <v>165388.86158886159</v>
      </c>
    </row>
    <row r="593" spans="1:5" x14ac:dyDescent="0.25">
      <c r="A593" s="3" t="s">
        <v>22</v>
      </c>
      <c r="B593" s="3" t="s">
        <v>591</v>
      </c>
      <c r="C593" s="9">
        <v>3724</v>
      </c>
      <c r="D593" s="9">
        <v>1107685000</v>
      </c>
      <c r="E593" s="15">
        <f t="shared" si="9"/>
        <v>297444.95166487648</v>
      </c>
    </row>
    <row r="594" spans="1:5" x14ac:dyDescent="0.25">
      <c r="A594" s="3" t="s">
        <v>24</v>
      </c>
      <c r="B594" s="3" t="s">
        <v>592</v>
      </c>
      <c r="C594" s="9">
        <v>9189</v>
      </c>
      <c r="D594" s="9">
        <v>990718156</v>
      </c>
      <c r="E594" s="15">
        <f t="shared" si="9"/>
        <v>107815.66612253782</v>
      </c>
    </row>
    <row r="595" spans="1:5" x14ac:dyDescent="0.25">
      <c r="A595" s="3" t="s">
        <v>26</v>
      </c>
      <c r="B595" s="3" t="s">
        <v>593</v>
      </c>
      <c r="C595" s="9">
        <v>7318</v>
      </c>
      <c r="D595" s="9">
        <v>971631900</v>
      </c>
      <c r="E595" s="15">
        <f t="shared" si="9"/>
        <v>132772.87510248701</v>
      </c>
    </row>
    <row r="596" spans="1:5" x14ac:dyDescent="0.25">
      <c r="A596" s="3" t="s">
        <v>28</v>
      </c>
      <c r="B596" s="3" t="s">
        <v>594</v>
      </c>
      <c r="C596" s="9">
        <v>5212</v>
      </c>
      <c r="D596" s="9">
        <v>617969105</v>
      </c>
      <c r="E596" s="15">
        <f t="shared" si="9"/>
        <v>118566.59727551804</v>
      </c>
    </row>
    <row r="597" spans="1:5" x14ac:dyDescent="0.25">
      <c r="A597" s="3" t="s">
        <v>30</v>
      </c>
      <c r="B597" s="3" t="s">
        <v>595</v>
      </c>
      <c r="C597" s="9">
        <v>3312</v>
      </c>
      <c r="D597" s="9">
        <v>835075700</v>
      </c>
      <c r="E597" s="15">
        <f t="shared" si="9"/>
        <v>252136.38285024156</v>
      </c>
    </row>
    <row r="598" spans="1:5" x14ac:dyDescent="0.25">
      <c r="A598" s="3" t="s">
        <v>32</v>
      </c>
      <c r="B598" s="3" t="s">
        <v>596</v>
      </c>
      <c r="C598" s="9">
        <v>7330</v>
      </c>
      <c r="D598" s="9">
        <v>901439900</v>
      </c>
      <c r="E598" s="15">
        <f t="shared" si="9"/>
        <v>122979.52251023192</v>
      </c>
    </row>
    <row r="599" spans="1:5" x14ac:dyDescent="0.25">
      <c r="A599" s="3" t="s">
        <v>34</v>
      </c>
      <c r="B599" s="3" t="s">
        <v>198</v>
      </c>
      <c r="C599" s="9">
        <v>4813</v>
      </c>
      <c r="D599" s="9">
        <v>779380300</v>
      </c>
      <c r="E599" s="15">
        <f t="shared" si="9"/>
        <v>161932.32910866404</v>
      </c>
    </row>
    <row r="600" spans="1:5" x14ac:dyDescent="0.25">
      <c r="A600" s="3" t="s">
        <v>36</v>
      </c>
      <c r="B600" s="3" t="s">
        <v>597</v>
      </c>
      <c r="C600" s="9">
        <v>6248</v>
      </c>
      <c r="D600" s="9">
        <v>2608521700</v>
      </c>
      <c r="E600" s="15">
        <f t="shared" si="9"/>
        <v>417497.07106274005</v>
      </c>
    </row>
    <row r="601" spans="1:5" x14ac:dyDescent="0.25">
      <c r="A601" s="3" t="s">
        <v>38</v>
      </c>
      <c r="B601" s="3" t="s">
        <v>348</v>
      </c>
      <c r="C601" s="9">
        <v>16176</v>
      </c>
      <c r="D601" s="9">
        <v>745957200</v>
      </c>
      <c r="E601" s="15">
        <f t="shared" si="9"/>
        <v>46115.059347181006</v>
      </c>
    </row>
    <row r="602" spans="1:5" x14ac:dyDescent="0.25">
      <c r="A602" s="3" t="s">
        <v>40</v>
      </c>
      <c r="B602" s="3" t="s">
        <v>598</v>
      </c>
      <c r="C602" s="9">
        <v>9196</v>
      </c>
      <c r="D602" s="9">
        <v>7312278400</v>
      </c>
      <c r="E602" s="15">
        <f t="shared" si="9"/>
        <v>795158.590691605</v>
      </c>
    </row>
    <row r="603" spans="1:5" x14ac:dyDescent="0.25">
      <c r="A603" s="3" t="s">
        <v>42</v>
      </c>
      <c r="B603" s="3" t="s">
        <v>599</v>
      </c>
      <c r="C603" s="9">
        <v>698</v>
      </c>
      <c r="D603" s="9">
        <v>12856100</v>
      </c>
      <c r="E603" s="15">
        <f t="shared" si="9"/>
        <v>18418.481375358166</v>
      </c>
    </row>
    <row r="604" spans="1:5" x14ac:dyDescent="0.25">
      <c r="A604" s="3"/>
      <c r="B604" s="4" t="s">
        <v>638</v>
      </c>
      <c r="C604" s="10">
        <f>SUM(C583:C603)</f>
        <v>129773</v>
      </c>
      <c r="D604" s="10">
        <f>SUM(D583:D603)</f>
        <v>24012103653</v>
      </c>
      <c r="E604" s="16">
        <f t="shared" si="9"/>
        <v>185031.5832492121</v>
      </c>
    </row>
    <row r="605" spans="1:5" x14ac:dyDescent="0.25">
      <c r="A605" s="3"/>
      <c r="B605" s="3"/>
      <c r="C605" s="9"/>
      <c r="D605" s="9"/>
      <c r="E605" s="15"/>
    </row>
    <row r="606" spans="1:5" x14ac:dyDescent="0.25">
      <c r="A606" s="3"/>
      <c r="B606" s="4" t="s">
        <v>639</v>
      </c>
      <c r="C606" s="9"/>
      <c r="D606" s="9"/>
      <c r="E606" s="15"/>
    </row>
    <row r="607" spans="1:5" x14ac:dyDescent="0.25">
      <c r="A607" s="3" t="s">
        <v>2</v>
      </c>
      <c r="B607" s="3" t="s">
        <v>600</v>
      </c>
      <c r="C607" s="9">
        <v>2342</v>
      </c>
      <c r="D607" s="9">
        <v>548620800</v>
      </c>
      <c r="E607" s="15">
        <f t="shared" si="9"/>
        <v>234253.11699402222</v>
      </c>
    </row>
    <row r="608" spans="1:5" x14ac:dyDescent="0.25">
      <c r="A608" s="3" t="s">
        <v>4</v>
      </c>
      <c r="B608" s="3" t="s">
        <v>601</v>
      </c>
      <c r="C608" s="9">
        <v>807</v>
      </c>
      <c r="D608" s="9">
        <v>147511900</v>
      </c>
      <c r="E608" s="15">
        <f t="shared" si="9"/>
        <v>182790.458488228</v>
      </c>
    </row>
    <row r="609" spans="1:5" x14ac:dyDescent="0.25">
      <c r="A609" s="3" t="s">
        <v>6</v>
      </c>
      <c r="B609" s="3" t="s">
        <v>602</v>
      </c>
      <c r="C609" s="9">
        <v>833</v>
      </c>
      <c r="D609" s="9">
        <v>100718523</v>
      </c>
      <c r="E609" s="15">
        <f t="shared" si="9"/>
        <v>120910.59183673469</v>
      </c>
    </row>
    <row r="610" spans="1:5" x14ac:dyDescent="0.25">
      <c r="A610" s="3" t="s">
        <v>8</v>
      </c>
      <c r="B610" s="3" t="s">
        <v>603</v>
      </c>
      <c r="C610" s="9">
        <v>2086</v>
      </c>
      <c r="D610" s="9">
        <v>624715200</v>
      </c>
      <c r="E610" s="15">
        <f t="shared" si="9"/>
        <v>299479.96164908918</v>
      </c>
    </row>
    <row r="611" spans="1:5" x14ac:dyDescent="0.25">
      <c r="A611" s="3" t="s">
        <v>10</v>
      </c>
      <c r="B611" s="3" t="s">
        <v>295</v>
      </c>
      <c r="C611" s="9">
        <v>1112</v>
      </c>
      <c r="D611" s="9">
        <v>340468700</v>
      </c>
      <c r="E611" s="15">
        <f t="shared" si="9"/>
        <v>306176.88848920865</v>
      </c>
    </row>
    <row r="612" spans="1:5" x14ac:dyDescent="0.25">
      <c r="A612" s="3" t="s">
        <v>12</v>
      </c>
      <c r="B612" s="3" t="s">
        <v>604</v>
      </c>
      <c r="C612" s="9">
        <v>814</v>
      </c>
      <c r="D612" s="9">
        <v>263937000</v>
      </c>
      <c r="E612" s="15">
        <f t="shared" si="9"/>
        <v>324246.92874692875</v>
      </c>
    </row>
    <row r="613" spans="1:5" x14ac:dyDescent="0.25">
      <c r="A613" s="3" t="s">
        <v>14</v>
      </c>
      <c r="B613" s="3" t="s">
        <v>261</v>
      </c>
      <c r="C613" s="9">
        <v>1801</v>
      </c>
      <c r="D613" s="9">
        <v>490916390</v>
      </c>
      <c r="E613" s="15">
        <f t="shared" si="9"/>
        <v>272579.89450305386</v>
      </c>
    </row>
    <row r="614" spans="1:5" x14ac:dyDescent="0.25">
      <c r="A614" s="3" t="s">
        <v>16</v>
      </c>
      <c r="B614" s="3" t="s">
        <v>605</v>
      </c>
      <c r="C614" s="9">
        <v>2371</v>
      </c>
      <c r="D614" s="9">
        <v>654811360</v>
      </c>
      <c r="E614" s="15">
        <f t="shared" si="9"/>
        <v>276175.18346689158</v>
      </c>
    </row>
    <row r="615" spans="1:5" x14ac:dyDescent="0.25">
      <c r="A615" s="3" t="s">
        <v>18</v>
      </c>
      <c r="B615" s="3" t="s">
        <v>606</v>
      </c>
      <c r="C615" s="9">
        <v>594</v>
      </c>
      <c r="D615" s="9">
        <v>149920450</v>
      </c>
      <c r="E615" s="15">
        <f t="shared" si="9"/>
        <v>252391.32996632997</v>
      </c>
    </row>
    <row r="616" spans="1:5" x14ac:dyDescent="0.25">
      <c r="A616" s="3" t="s">
        <v>20</v>
      </c>
      <c r="B616" s="3" t="s">
        <v>607</v>
      </c>
      <c r="C616" s="9">
        <v>1068</v>
      </c>
      <c r="D616" s="9">
        <v>222533100</v>
      </c>
      <c r="E616" s="15">
        <f t="shared" si="9"/>
        <v>208364.32584269662</v>
      </c>
    </row>
    <row r="617" spans="1:5" x14ac:dyDescent="0.25">
      <c r="A617" s="3" t="s">
        <v>22</v>
      </c>
      <c r="B617" s="3" t="s">
        <v>608</v>
      </c>
      <c r="C617" s="9">
        <v>773</v>
      </c>
      <c r="D617" s="9">
        <v>199867200</v>
      </c>
      <c r="E617" s="15">
        <f t="shared" si="9"/>
        <v>258560.41397153947</v>
      </c>
    </row>
    <row r="618" spans="1:5" x14ac:dyDescent="0.25">
      <c r="A618" s="3" t="s">
        <v>24</v>
      </c>
      <c r="B618" s="3" t="s">
        <v>609</v>
      </c>
      <c r="C618" s="9">
        <v>1980</v>
      </c>
      <c r="D618" s="9">
        <v>452764100</v>
      </c>
      <c r="E618" s="15">
        <f t="shared" si="9"/>
        <v>228668.73737373739</v>
      </c>
    </row>
    <row r="619" spans="1:5" x14ac:dyDescent="0.25">
      <c r="A619" s="3" t="s">
        <v>26</v>
      </c>
      <c r="B619" s="3" t="s">
        <v>610</v>
      </c>
      <c r="C619" s="9">
        <v>1086</v>
      </c>
      <c r="D619" s="9">
        <v>228110300</v>
      </c>
      <c r="E619" s="15">
        <f t="shared" si="9"/>
        <v>210046.31675874771</v>
      </c>
    </row>
    <row r="620" spans="1:5" x14ac:dyDescent="0.25">
      <c r="A620" s="3" t="s">
        <v>28</v>
      </c>
      <c r="B620" s="3" t="s">
        <v>611</v>
      </c>
      <c r="C620" s="9">
        <v>1112</v>
      </c>
      <c r="D620" s="9">
        <v>256375100</v>
      </c>
      <c r="E620" s="15">
        <f t="shared" si="9"/>
        <v>230553.14748201438</v>
      </c>
    </row>
    <row r="621" spans="1:5" x14ac:dyDescent="0.25">
      <c r="A621" s="3" t="s">
        <v>30</v>
      </c>
      <c r="B621" s="3" t="s">
        <v>612</v>
      </c>
      <c r="C621" s="9">
        <v>3032</v>
      </c>
      <c r="D621" s="9">
        <v>703822871</v>
      </c>
      <c r="E621" s="15">
        <f t="shared" si="9"/>
        <v>232131.55375989445</v>
      </c>
    </row>
    <row r="622" spans="1:5" x14ac:dyDescent="0.25">
      <c r="A622" s="3" t="s">
        <v>32</v>
      </c>
      <c r="B622" s="3" t="s">
        <v>182</v>
      </c>
      <c r="C622" s="9">
        <v>1987</v>
      </c>
      <c r="D622" s="9">
        <v>463565900</v>
      </c>
      <c r="E622" s="15">
        <f t="shared" si="9"/>
        <v>233299.39607448416</v>
      </c>
    </row>
    <row r="623" spans="1:5" x14ac:dyDescent="0.25">
      <c r="A623" s="3" t="s">
        <v>34</v>
      </c>
      <c r="B623" s="3" t="s">
        <v>613</v>
      </c>
      <c r="C623" s="9">
        <v>870</v>
      </c>
      <c r="D623" s="9">
        <v>145063300</v>
      </c>
      <c r="E623" s="15">
        <f t="shared" si="9"/>
        <v>166739.42528735631</v>
      </c>
    </row>
    <row r="624" spans="1:5" x14ac:dyDescent="0.25">
      <c r="A624" s="3" t="s">
        <v>38</v>
      </c>
      <c r="B624" s="3" t="s">
        <v>614</v>
      </c>
      <c r="C624" s="9">
        <v>4498</v>
      </c>
      <c r="D624" s="9">
        <v>496381100</v>
      </c>
      <c r="E624" s="15">
        <f t="shared" si="9"/>
        <v>110355.95820364606</v>
      </c>
    </row>
    <row r="625" spans="1:5" x14ac:dyDescent="0.25">
      <c r="A625" s="3" t="s">
        <v>40</v>
      </c>
      <c r="B625" s="3" t="s">
        <v>615</v>
      </c>
      <c r="C625" s="9">
        <v>1338</v>
      </c>
      <c r="D625" s="9">
        <v>235701370</v>
      </c>
      <c r="E625" s="15">
        <f t="shared" si="9"/>
        <v>176159.46935724962</v>
      </c>
    </row>
    <row r="626" spans="1:5" x14ac:dyDescent="0.25">
      <c r="A626" s="3" t="s">
        <v>42</v>
      </c>
      <c r="B626" s="3" t="s">
        <v>616</v>
      </c>
      <c r="C626" s="9">
        <v>2021</v>
      </c>
      <c r="D626" s="9">
        <v>289293900</v>
      </c>
      <c r="E626" s="15">
        <f t="shared" si="9"/>
        <v>143143.93864423552</v>
      </c>
    </row>
    <row r="627" spans="1:5" x14ac:dyDescent="0.25">
      <c r="A627" s="3" t="s">
        <v>44</v>
      </c>
      <c r="B627" s="3" t="s">
        <v>156</v>
      </c>
      <c r="C627" s="9">
        <v>2372</v>
      </c>
      <c r="D627" s="9">
        <v>582970908</v>
      </c>
      <c r="E627" s="15">
        <f t="shared" si="9"/>
        <v>245771.88364249578</v>
      </c>
    </row>
    <row r="628" spans="1:5" x14ac:dyDescent="0.25">
      <c r="A628" s="3" t="s">
        <v>46</v>
      </c>
      <c r="B628" s="3" t="s">
        <v>617</v>
      </c>
      <c r="C628" s="9">
        <v>1697</v>
      </c>
      <c r="D628" s="9">
        <v>440322900</v>
      </c>
      <c r="E628" s="15">
        <f t="shared" si="9"/>
        <v>259471.36122569241</v>
      </c>
    </row>
    <row r="629" spans="1:5" x14ac:dyDescent="0.25">
      <c r="A629" s="5"/>
      <c r="B629" s="4" t="s">
        <v>639</v>
      </c>
      <c r="C629" s="18">
        <f>SUM(C607:C628)</f>
        <v>36594</v>
      </c>
      <c r="D629" s="18">
        <f>SUM(D607:D628)</f>
        <v>8038392372</v>
      </c>
      <c r="E629" s="16">
        <f t="shared" si="9"/>
        <v>219664.2174126906</v>
      </c>
    </row>
    <row r="630" spans="1:5" x14ac:dyDescent="0.25">
      <c r="A630" s="5"/>
      <c r="B630" s="5"/>
      <c r="C630" s="7"/>
      <c r="D630" s="7"/>
      <c r="E630" s="16"/>
    </row>
    <row r="631" spans="1:5" x14ac:dyDescent="0.25">
      <c r="A631" s="5"/>
      <c r="B631" s="6" t="s">
        <v>640</v>
      </c>
      <c r="C631" s="11">
        <f>SUM(C629,C604,C580,C553,C529,C511,C492,C456,C414,C358,C330,C315,C286,C271,C244,C219,C202,C183,C144,C101,C28)</f>
        <v>2584723</v>
      </c>
      <c r="D631" s="11">
        <f>SUM(D629,D604,D580,D553,D529,D511,D492,D456,D414,D358,D330,D315,D286,D271,D244,D219,D202,D183,D144,D101,D28)</f>
        <v>835329619968</v>
      </c>
      <c r="E631" s="20">
        <f t="shared" si="9"/>
        <v>323179.55152950628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 AVG RESIDENTIAL ASSESSMENT</vt:lpstr>
      <vt:lpstr>'2019 AVG RESIDENTIAL ASSESSMENT'!Print_Titles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Average Residential Assessment</dc:title>
  <dc:creator>NJ TAXATION</dc:creator>
  <cp:lastModifiedBy> Nicholas Adractas,</cp:lastModifiedBy>
  <dcterms:created xsi:type="dcterms:W3CDTF">2019-06-19T20:10:04Z</dcterms:created>
  <dcterms:modified xsi:type="dcterms:W3CDTF">2020-01-03T21:19:12Z</dcterms:modified>
  <cp:category>Average, Residential, Assessment, 2019</cp:category>
</cp:coreProperties>
</file>